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, программы и положения\"/>
    </mc:Choice>
  </mc:AlternateContent>
  <bookViews>
    <workbookView xWindow="0" yWindow="0" windowWidth="19200" windowHeight="10995" firstSheet="7" activeTab="11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Лист3" sheetId="15" r:id="rId5"/>
    <sheet name="ОПТ" sheetId="5" r:id="rId6"/>
    <sheet name="Ярмарки" sheetId="6" r:id="rId7"/>
    <sheet name="автолавки" sheetId="7" r:id="rId8"/>
    <sheet name="ТК и ТЦ" sheetId="8" r:id="rId9"/>
    <sheet name="объекты ОП" sheetId="9" r:id="rId10"/>
    <sheet name="субъекты ОП" sheetId="10" r:id="rId11"/>
    <sheet name="Объекты БО" sheetId="11" r:id="rId12"/>
    <sheet name="субъекты БО" sheetId="12" r:id="rId13"/>
    <sheet name="Лист1" sheetId="13" r:id="rId14"/>
    <sheet name="Лист2" sheetId="14" r:id="rId15"/>
  </sheets>
  <calcPr calcId="152511"/>
</workbook>
</file>

<file path=xl/calcChain.xml><?xml version="1.0" encoding="utf-8"?>
<calcChain xmlns="http://schemas.openxmlformats.org/spreadsheetml/2006/main">
  <c r="D12" i="6" l="1"/>
  <c r="I14" i="8"/>
  <c r="F14" i="8"/>
  <c r="G14" i="8"/>
  <c r="H14" i="8"/>
</calcChain>
</file>

<file path=xl/sharedStrings.xml><?xml version="1.0" encoding="utf-8"?>
<sst xmlns="http://schemas.openxmlformats.org/spreadsheetml/2006/main" count="410" uniqueCount="295">
  <si>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</si>
  <si>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</si>
  <si>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</si>
  <si>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</si>
  <si>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</si>
  <si>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</si>
  <si>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</si>
  <si>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</si>
  <si>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</si>
  <si>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</si>
  <si>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</si>
  <si>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</si>
  <si>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</si>
  <si>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</si>
  <si>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</si>
  <si>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</si>
  <si>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</si>
  <si>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</si>
  <si>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</si>
  <si>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</si>
  <si>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</si>
  <si>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аптеки</t>
  </si>
  <si>
    <t>Городские поселения</t>
  </si>
  <si>
    <t>…..</t>
  </si>
  <si>
    <t>Итого</t>
  </si>
  <si>
    <t>Сельские поселения</t>
  </si>
  <si>
    <t>Всего</t>
  </si>
  <si>
    <t>Исполнитель ____</t>
  </si>
  <si>
    <t>Телефон ________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</si>
  <si>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</si>
  <si>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</si>
  <si>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</si>
  <si>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</si>
  <si>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</si>
  <si>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</si>
  <si>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</si>
  <si>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</si>
  <si>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</si>
  <si>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</si>
  <si>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</si>
  <si>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</si>
  <si>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</si>
  <si>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</si>
  <si>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</si>
  <si>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Таблица 3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</si>
  <si>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</si>
  <si>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</si>
  <si>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</si>
  <si>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</si>
  <si>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</si>
  <si>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</si>
  <si>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</si>
  <si>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</si>
  <si>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</si>
  <si>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</si>
  <si>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</si>
  <si>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</si>
  <si>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</si>
  <si>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</si>
  <si>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</si>
  <si>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</si>
  <si>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</si>
  <si>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</si>
  <si>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</si>
  <si>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</si>
  <si>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</si>
  <si>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</si>
  <si>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</si>
  <si>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</si>
  <si>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</si>
  <si>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</si>
  <si>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</si>
  <si>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</si>
  <si>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</si>
  <si>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</si>
  <si>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</si>
  <si>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</si>
  <si>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</si>
  <si>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</si>
  <si>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</si>
  <si>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</si>
  <si>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</si>
  <si>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</si>
  <si>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</si>
  <si>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</si>
  <si>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</si>
  <si>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</si>
  <si>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</si>
  <si>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</si>
  <si>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</si>
  <si>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</si>
  <si>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</si>
  <si>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Таблица 4</t>
  </si>
  <si>
    <t>Продовольственные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</si>
  <si>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</si>
  <si>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</si>
  <si>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</si>
  <si>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</si>
  <si>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</si>
  <si>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</si>
  <si>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</si>
  <si>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</si>
  <si>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</si>
  <si>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</si>
  <si>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</si>
  <si>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</si>
  <si>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</si>
  <si>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</si>
  <si>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</si>
  <si>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Таблица 5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</si>
  <si>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</si>
  <si>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</si>
  <si>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</si>
  <si>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</si>
  <si>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</si>
  <si>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</si>
  <si>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</si>
  <si>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Таблица 6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</si>
  <si>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</si>
  <si>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</si>
  <si>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</si>
  <si>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</si>
  <si>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х</t>
  </si>
  <si>
    <t>Таблица 7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</si>
  <si>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</si>
  <si>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</si>
  <si>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</si>
  <si>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</si>
  <si>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Таблица 8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</si>
  <si>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</si>
  <si>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</si>
  <si>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</si>
  <si>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</si>
  <si>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</si>
  <si>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</si>
  <si>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</si>
  <si>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</si>
  <si>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Кооперативная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</si>
  <si>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</si>
  <si>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</si>
  <si>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</si>
  <si>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</si>
  <si>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</si>
  <si>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</si>
  <si>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</si>
  <si>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-кафе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</si>
  <si>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</si>
  <si>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</si>
  <si>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</si>
  <si>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</si>
  <si>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</si>
  <si>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</si>
  <si>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</si>
  <si>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</si>
  <si>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</si>
  <si>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</si>
  <si>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</si>
  <si>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</si>
  <si>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</si>
  <si>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</si>
  <si>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</si>
  <si>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</si>
  <si>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</si>
  <si>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</si>
  <si>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Наименование муниципального образования         I уровня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</si>
  <si>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</si>
  <si>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</si>
  <si>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</si>
  <si>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</si>
  <si>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</si>
  <si>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</si>
  <si>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</si>
  <si>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</si>
  <si>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</si>
  <si>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</si>
  <si>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</si>
  <si>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</si>
  <si>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</si>
  <si>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</si>
  <si>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</si>
  <si>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..</t>
  </si>
  <si>
    <t>…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</si>
  <si>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</si>
  <si>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</si>
  <si>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№12</t>
  </si>
  <si>
    <r>
      <t xml:space="preserve">В целях разработки дислокации </t>
    </r>
    <r>
      <rPr>
        <b/>
        <u/>
        <sz val="11"/>
        <rFont val="Arial Cyr"/>
        <charset val="204"/>
      </rPr>
      <t>субъектом бытового обслуживания</t>
    </r>
    <r>
      <rPr>
        <u/>
        <sz val="11"/>
        <rFont val="Arial Cyr"/>
        <charset val="204"/>
      </rPr>
      <t xml:space="preserve"> </t>
    </r>
    <r>
      <rPr>
        <sz val="11"/>
        <rFont val="Arial Cyr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1"/>
        <rFont val="Arial Cyr"/>
        <charset val="204"/>
      </rPr>
      <t>объектами бытового обслуживания</t>
    </r>
    <r>
      <rPr>
        <u/>
        <sz val="11"/>
        <rFont val="Arial Cyr"/>
        <charset val="204"/>
      </rPr>
      <t xml:space="preserve"> </t>
    </r>
    <r>
      <rPr>
        <sz val="11"/>
        <rFont val="Arial Cyr"/>
        <charset val="204"/>
      </rPr>
      <t>- количество бань, прачечных и т.д., принадлежащих субъектам.</t>
    </r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</si>
  <si>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</si>
  <si>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</si>
  <si>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</si>
  <si>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</si>
  <si>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</si>
  <si>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</si>
  <si>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</si>
  <si>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</si>
  <si>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</si>
  <si>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r>
      <t xml:space="preserve">Кол-во населенных пунктов, которые  обслуживаются </t>
    </r>
    <r>
      <rPr>
        <b/>
        <sz val="10"/>
        <color indexed="8"/>
        <rFont val="Times New Roman"/>
        <family val="1"/>
        <charset val="204"/>
      </rPr>
      <t>только автолавками</t>
    </r>
    <r>
      <rPr>
        <sz val="10"/>
        <color indexed="8"/>
        <rFont val="Times New Roman"/>
        <family val="1"/>
        <charset val="204"/>
      </rPr>
      <t xml:space="preserve"> </t>
    </r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</si>
  <si>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</si>
  <si>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</si>
  <si>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</si>
  <si>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</si>
  <si>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r>
      <t xml:space="preserve">Населенные пункты, в которых имеются  </t>
    </r>
    <r>
      <rPr>
        <b/>
        <sz val="10"/>
        <color indexed="8"/>
        <rFont val="Times New Roman"/>
        <family val="1"/>
        <charset val="204"/>
      </rPr>
      <t>торговые объекты</t>
    </r>
    <r>
      <rPr>
        <sz val="10"/>
        <color indexed="8"/>
        <rFont val="Times New Roman"/>
        <family val="1"/>
        <charset val="204"/>
      </rPr>
      <t xml:space="preserve"> </t>
    </r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</si>
  <si>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</si>
  <si>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</si>
  <si>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</si>
  <si>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, "Пятерочка"</t>
  </si>
  <si>
    <t>"Магнит"</t>
  </si>
  <si>
    <t>"Верный"</t>
  </si>
  <si>
    <t>"7 Семья"</t>
  </si>
  <si>
    <t>"Великолукские колбасы"</t>
  </si>
  <si>
    <t>нет</t>
  </si>
  <si>
    <t>Телефон __28157______</t>
  </si>
  <si>
    <t>Исполнитель Ермина</t>
  </si>
  <si>
    <t>"Дикси"</t>
  </si>
  <si>
    <t>Исполнитель __Ермина__</t>
  </si>
  <si>
    <t>Телефон 28157</t>
  </si>
  <si>
    <t>Телефон _28157_______</t>
  </si>
  <si>
    <t>МО "Кировск"</t>
  </si>
  <si>
    <t>Исполнитель __Ермина Н.И.__</t>
  </si>
  <si>
    <t>Ермина Н.И.</t>
  </si>
  <si>
    <t xml:space="preserve">Исполнитель Ермина </t>
  </si>
  <si>
    <t>Телефон  28 157</t>
  </si>
  <si>
    <t>Телефон 28 157</t>
  </si>
  <si>
    <t>Ермина</t>
  </si>
  <si>
    <t>г.Кировск ул. Пионерская,8</t>
  </si>
  <si>
    <t>другое автотовары</t>
  </si>
  <si>
    <t>"Улыбка радуги"</t>
  </si>
  <si>
    <t>ТЦ "Северный"</t>
  </si>
  <si>
    <t>ТЦ  "Слава"</t>
  </si>
  <si>
    <t>ул. Молодежная, 18б</t>
  </si>
  <si>
    <t>ТЦ "Новосел"</t>
  </si>
  <si>
    <t>ул. Победы, 10а</t>
  </si>
  <si>
    <t>ул. Северная, 14</t>
  </si>
  <si>
    <t>Кировск</t>
  </si>
  <si>
    <t>Тел. 28157</t>
  </si>
  <si>
    <t>мо "Кировск"</t>
  </si>
  <si>
    <t>ТЦ "Дикси"</t>
  </si>
  <si>
    <t>ул. Пионерская, 10</t>
  </si>
  <si>
    <t>ТК "Кировский рынок"</t>
  </si>
  <si>
    <t>ул. Пионерская, 8</t>
  </si>
  <si>
    <t>в т.ч. почта, аптека</t>
  </si>
  <si>
    <t>таблица №11</t>
  </si>
  <si>
    <t>"Градусы"</t>
  </si>
  <si>
    <t>"Норман-Нева"</t>
  </si>
  <si>
    <t>"Магнит" - косметика</t>
  </si>
  <si>
    <t>ООО "БЭСТ Прайс"</t>
  </si>
  <si>
    <t>г.Кировск ул. Набережная,6а ЦП КиО</t>
  </si>
  <si>
    <t>ТЦ "Универмаг"</t>
  </si>
  <si>
    <t>ул. Краснофлотская, д1а</t>
  </si>
  <si>
    <t xml:space="preserve">Другое </t>
  </si>
  <si>
    <t>ул. Набережная, д. 15</t>
  </si>
  <si>
    <r>
      <t xml:space="preserve">ИНФОРМАЦИЯ  об </t>
    </r>
    <r>
      <rPr>
        <b/>
        <sz val="12"/>
        <rFont val="Times New Roman"/>
        <family val="1"/>
        <charset val="204"/>
      </rPr>
      <t>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 xml:space="preserve">общественного питания </t>
    </r>
    <r>
      <rPr>
        <sz val="12"/>
        <rFont val="Times New Roman"/>
        <family val="1"/>
        <charset val="204"/>
      </rPr>
      <t>на территории МО "Кировск" муниципального района, городского округа Ленинградской области (свод)  по состоянию на 01.01.2018г.</t>
    </r>
  </si>
  <si>
    <r>
      <t xml:space="preserve">СВЕДЕНИЯ об </t>
    </r>
    <r>
      <rPr>
        <b/>
        <sz val="10"/>
        <rFont val="Arial Cyr"/>
        <charset val="204"/>
      </rPr>
      <t>объектах</t>
    </r>
    <r>
      <rPr>
        <sz val="10"/>
        <rFont val="Arial Cyr"/>
        <charset val="204"/>
      </rPr>
      <t xml:space="preserve">, осуществляющих деятельность в сфере </t>
    </r>
    <r>
      <rPr>
        <b/>
        <sz val="10"/>
        <rFont val="Arial Cyr"/>
        <charset val="204"/>
      </rPr>
      <t>розничной торговли,</t>
    </r>
    <r>
      <rPr>
        <sz val="10"/>
        <rFont val="Arial Cyr"/>
        <charset val="204"/>
      </rPr>
      <t xml:space="preserve"> на территории  МО "Кировск" Кировского муниципального района  Ленинградской области по состоянию на 01.01.19 г.</t>
    </r>
  </si>
  <si>
    <r>
      <t xml:space="preserve">ИНФОРМАЦИЯ о хозяйствующих </t>
    </r>
    <r>
      <rPr>
        <b/>
        <sz val="10"/>
        <rFont val="Arial Cyr"/>
        <charset val="204"/>
      </rPr>
      <t>субъектах и принадлежащих им торговых объектах,</t>
    </r>
    <r>
      <rPr>
        <sz val="10"/>
        <rFont val="Arial Cyr"/>
        <charset val="204"/>
      </rPr>
      <t xml:space="preserve"> осуществляющих деятельность в сфере </t>
    </r>
    <r>
      <rPr>
        <b/>
        <sz val="10"/>
        <rFont val="Arial Cyr"/>
        <charset val="204"/>
      </rPr>
      <t>розничной торговли,</t>
    </r>
    <r>
      <rPr>
        <sz val="10"/>
        <rFont val="Arial Cyr"/>
        <charset val="204"/>
      </rPr>
      <t xml:space="preserve"> на территори МО "Кировск" Кировского  муниципального района,  Ленинградской области по состоянию на 01.01.2019  года </t>
    </r>
  </si>
  <si>
    <r>
      <t xml:space="preserve">о торговых объектах хозяйствующих субъектов, осуществляющих торговую деятельность </t>
    </r>
    <r>
      <rPr>
        <b/>
        <sz val="10"/>
        <color indexed="8"/>
        <rFont val="Times New Roman"/>
        <family val="1"/>
        <charset val="204"/>
      </rPr>
      <t>(по видам торговых объектов)</t>
    </r>
    <r>
      <rPr>
        <sz val="10"/>
        <color indexed="8"/>
        <rFont val="Times New Roman"/>
        <family val="1"/>
        <charset val="204"/>
      </rPr>
      <t xml:space="preserve"> на территории  МО "Кировск" по состоянию на 01.01.19 г.</t>
    </r>
  </si>
  <si>
    <t>Комиссионный магазин (Секонхенд)</t>
  </si>
  <si>
    <t>"Красное и белое"</t>
  </si>
  <si>
    <t>"ТД Вимос"</t>
  </si>
  <si>
    <t>Информация об объектах, имеющих торговые марки (бренды),  расположенных на территории   по состоянию на 01.01.19г.</t>
  </si>
  <si>
    <t>"SPAR -118"</t>
  </si>
  <si>
    <r>
      <t>о хозяйствующих субъектах,</t>
    </r>
    <r>
      <rPr>
        <b/>
        <sz val="12"/>
        <color indexed="8"/>
        <rFont val="Times New Roman"/>
        <family val="1"/>
        <charset val="204"/>
      </rPr>
      <t xml:space="preserve"> осуществляющих поставки товаров</t>
    </r>
    <r>
      <rPr>
        <sz val="12"/>
        <color indexed="8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 МО "Кировск" по состоянию на 01.01.19г.</t>
    </r>
  </si>
  <si>
    <t>об автолавках обслуживающих население на территории муниципального образования  МО "Кировск" по состоянию на 01.01.2019г.</t>
  </si>
  <si>
    <t>о наличии торговых комплексов и торговых центров, расположенных на территории муниципального образования  МО "Кировск по состоянию на 01.01.2019 г.</t>
  </si>
  <si>
    <r>
      <t>ИНФОРМАЦИЯ о</t>
    </r>
    <r>
      <rPr>
        <b/>
        <sz val="12"/>
        <rFont val="Times New Roman"/>
        <family val="1"/>
        <charset val="204"/>
      </rPr>
      <t xml:space="preserve"> субъектах</t>
    </r>
    <r>
      <rPr>
        <sz val="12"/>
        <rFont val="Times New Roman"/>
        <family val="1"/>
        <charset val="204"/>
      </rPr>
      <t xml:space="preserve">, осуществляющих деятельность в сфере </t>
    </r>
    <r>
      <rPr>
        <b/>
        <sz val="12"/>
        <rFont val="Times New Roman"/>
        <family val="1"/>
        <charset val="204"/>
      </rPr>
      <t xml:space="preserve">общественного питания </t>
    </r>
    <r>
      <rPr>
        <sz val="12"/>
        <rFont val="Times New Roman"/>
        <family val="1"/>
        <charset val="204"/>
      </rPr>
      <t>на территории  МО "Кировск" муниципального района, городского округа Ленинградской области (свод)  по состоянию на 01.01.2019г.</t>
    </r>
  </si>
  <si>
    <r>
      <t xml:space="preserve">ИНФОРМАЦИЯ об </t>
    </r>
    <r>
      <rPr>
        <b/>
        <sz val="12"/>
        <rFont val="Arial Cyr"/>
        <charset val="204"/>
      </rPr>
      <t>объектах бытового обслуживания</t>
    </r>
    <r>
      <rPr>
        <sz val="12"/>
        <rFont val="Arial Cyr"/>
        <charset val="204"/>
      </rPr>
      <t>, расположенных на территории  МО "Кировск" Кировского  муниципального района, городского округа Ленинградской области (свод) по состоянию на 01.01.2019г.</t>
    </r>
  </si>
  <si>
    <t>7/13</t>
  </si>
  <si>
    <t>2/36</t>
  </si>
  <si>
    <t>1/30</t>
  </si>
  <si>
    <t>2/2</t>
  </si>
  <si>
    <t>9/72</t>
  </si>
  <si>
    <r>
      <t xml:space="preserve">ИНФОРМАЦИЯ о </t>
    </r>
    <r>
      <rPr>
        <b/>
        <sz val="12"/>
        <rFont val="Arial Cyr"/>
        <charset val="204"/>
      </rPr>
      <t>субъектах бытового обслуживания</t>
    </r>
    <r>
      <rPr>
        <sz val="12"/>
        <rFont val="Arial Cyr"/>
        <charset val="204"/>
      </rPr>
      <t>, осуществляющих деятельность  на территории  МО "Кировск" Кировского  муниципального района Ленинградской области (свод) по состоянию на 01.01.2019г.</t>
    </r>
  </si>
  <si>
    <t>ООО "Сапфир" ИНН 47060002215 тел 8 813 62 26823 ген.дир. Пояркова Р.В.</t>
  </si>
  <si>
    <t>ТЦ "Набережный"</t>
  </si>
  <si>
    <t>ООО "Старый город+" тел.8 8136221522 Маркарян Д.А.</t>
  </si>
  <si>
    <t>МБУ "ЦПП г. Кировска" тел. 28 157 ; ООО "Старт", ООО "Славь Русь"</t>
  </si>
  <si>
    <t xml:space="preserve">МБУ "ЦПП г. Кировска" тел.8 813 62  28 157 </t>
  </si>
  <si>
    <t>ООО "Кировский городской рынок" т.8 813 62 28745</t>
  </si>
  <si>
    <t>Отдел развития  агопром. Комплекса тел. 9 13 62 21884</t>
  </si>
  <si>
    <t>г. Кировск Пионерская д.2</t>
  </si>
  <si>
    <t>г. Кировск Набережная д.25 (С/Х ярмарка)</t>
  </si>
  <si>
    <r>
      <t>о</t>
    </r>
    <r>
      <rPr>
        <b/>
        <sz val="12"/>
        <color indexed="8"/>
        <rFont val="Times New Roman"/>
        <family val="1"/>
        <charset val="204"/>
      </rPr>
      <t xml:space="preserve"> ярмарках</t>
    </r>
    <r>
      <rPr>
        <sz val="12"/>
        <color indexed="8"/>
        <rFont val="Times New Roman"/>
        <family val="1"/>
        <charset val="204"/>
      </rPr>
      <t>, проведенных на территории муниципального образования   МО "Кировск" в 2019 году</t>
    </r>
  </si>
  <si>
    <r>
      <t xml:space="preserve">ООО </t>
    </r>
    <r>
      <rPr>
        <sz val="10"/>
        <color indexed="8"/>
        <rFont val="Times New Roman"/>
        <family val="1"/>
        <charset val="204"/>
      </rPr>
      <t>"Кировский городской рынок" ИНН 4706014637 тел. 8 813 6228 745 Ген.директор Соловьев В.И.    E-mail bazar.kirovsk@mail.ru</t>
    </r>
  </si>
  <si>
    <t>ООО "Планета" ИНН 4706012911 тел.8 812 9366728 Ген. директор Сафонов В.И        E-mail  tehnoso@yandex.ru</t>
  </si>
  <si>
    <t>ООО "Импульс" ИНН  4706020694 тел. 8 813 6225925 Ген.директор Антохин Н.И. E-mail bazar.kirovsk@mail.ru</t>
  </si>
  <si>
    <t xml:space="preserve">ООО "Старый   город+"ИНН  4706021240 тел.8 813 62 20 680 Маркарян Д.А. </t>
  </si>
  <si>
    <t>ООО "Сириус Инвест"  ИНН 7802819132 тел. 8 921 978 6623 Ген. директор Милинькая  О.В.  E-mail gavrilovmp@mail.ru</t>
  </si>
  <si>
    <t xml:space="preserve">     "DNS"</t>
  </si>
  <si>
    <t>"Юлмарт"</t>
  </si>
  <si>
    <t xml:space="preserve">"Светофор" </t>
  </si>
  <si>
    <t>Непродовольственные магазины</t>
  </si>
  <si>
    <t xml:space="preserve">"Командор" </t>
  </si>
  <si>
    <t>27/135</t>
  </si>
  <si>
    <t>17/85</t>
  </si>
  <si>
    <t>7/8</t>
  </si>
  <si>
    <t>44/83</t>
  </si>
  <si>
    <t>36/136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</si>
</sst>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3" fillId="0" borderId="0" xfId="0" applyFont="1" applyBorder="1"/>
    <xf numFmtId="0" fontId="0" fillId="0" borderId="2" xfId="0" applyBorder="1" applyAlignment="1">
      <alignment horizontal="center" vertical="center" textRotation="90" wrapText="1"/>
    </xf>
    <xf numFmtId="0" fontId="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3" xfId="0" applyFont="1" applyBorder="1" applyAlignment="1"/>
    <xf numFmtId="0" fontId="13" fillId="0" borderId="0" xfId="0" applyFont="1"/>
    <xf numFmtId="0" fontId="1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 wrapText="1"/>
    </xf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12" fillId="0" borderId="0" xfId="0" applyFont="1"/>
    <xf numFmtId="0" fontId="0" fillId="0" borderId="4" xfId="0" applyBorder="1"/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3" fillId="2" borderId="4" xfId="0" applyFont="1" applyFill="1" applyBorder="1"/>
    <xf numFmtId="0" fontId="13" fillId="0" borderId="4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" fontId="0" fillId="0" borderId="1" xfId="0" applyNumberFormat="1" applyBorder="1"/>
    <xf numFmtId="0" fontId="0" fillId="0" borderId="1" xfId="0" applyNumberFormat="1" applyBorder="1"/>
    <xf numFmtId="3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2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29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0" wrapText="1"/>
    </xf>
    <xf numFmtId="49" fontId="0" fillId="0" borderId="4" xfId="0" applyNumberForma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/>
    <xf numFmtId="0" fontId="0" fillId="0" borderId="1" xfId="0" applyBorder="1" applyAlignment="1"/>
    <xf numFmtId="0" fontId="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left" vertical="justify" wrapText="1"/>
    </xf>
    <xf numFmtId="0" fontId="20" fillId="0" borderId="0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2" fillId="0" borderId="0" xfId="0" applyFont="1" applyAlignment="1">
      <alignment vertical="distributed" wrapText="1"/>
    </xf>
    <xf numFmtId="0" fontId="0" fillId="0" borderId="0" xfId="0" applyAlignment="1">
      <alignment horizontal="right" vertical="top"/>
    </xf>
    <xf numFmtId="0" fontId="2" fillId="0" borderId="0" xfId="0" applyFont="1" applyBorder="1" applyAlignment="1">
      <alignment horizontal="center" vertical="justify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R9" sqref="R9"/>
    </sheetView>
  </sheetViews>
  <sheetFormatPr defaultRowHeight="15" x14ac:dyDescent="0.25"/>
  <cols>
    <col min="1" max="1" width="19.5703125" customWidth="1"/>
    <col min="3" max="3" width="4.28515625" customWidth="1"/>
    <col min="4" max="6" width="4.7109375" customWidth="1"/>
    <col min="7" max="7" width="6.42578125" customWidth="1"/>
    <col min="8" max="8" width="5.42578125" customWidth="1"/>
    <col min="9" max="9" width="6.28515625" customWidth="1"/>
    <col min="10" max="10" width="6.140625" customWidth="1"/>
    <col min="11" max="11" width="5.7109375" customWidth="1"/>
    <col min="12" max="12" width="5" customWidth="1"/>
    <col min="13" max="13" width="6.42578125" customWidth="1"/>
    <col min="14" max="14" width="5.7109375" customWidth="1"/>
    <col min="15" max="15" width="8.28515625" customWidth="1"/>
    <col min="16" max="16" width="10.140625" customWidth="1"/>
    <col min="17" max="17" width="8.7109375" customWidth="1"/>
    <col min="18" max="18" width="9.140625" customWidth="1"/>
  </cols>
  <sheetData>
    <row r="1" spans="1:18" x14ac:dyDescent="0.25">
      <c r="O1" s="112" t="s">
        <v>0</v>
      </c>
      <c r="P1" s="112"/>
      <c r="Q1" s="112"/>
      <c r="R1" s="112"/>
    </row>
    <row r="2" spans="1:18" ht="39" customHeight="1" x14ac:dyDescent="0.25">
      <c r="A2" s="113" t="s">
        <v>251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4" spans="1:18" ht="34.15" customHeight="1" x14ac:dyDescent="0.25">
      <c r="A4" s="115" t="s">
        <v>1</v>
      </c>
      <c r="B4" s="115" t="s">
        <v>2</v>
      </c>
      <c r="C4" s="115" t="s">
        <v>3</v>
      </c>
      <c r="D4" s="115"/>
      <c r="E4" s="115"/>
      <c r="F4" s="115"/>
      <c r="G4" s="115"/>
      <c r="H4" s="115"/>
      <c r="I4" s="116" t="s">
        <v>4</v>
      </c>
      <c r="J4" s="117"/>
      <c r="K4" s="117"/>
      <c r="L4" s="117"/>
      <c r="M4" s="118"/>
      <c r="N4" s="116" t="s">
        <v>5</v>
      </c>
      <c r="O4" s="117"/>
      <c r="P4" s="118"/>
      <c r="Q4" s="119" t="s">
        <v>30</v>
      </c>
      <c r="R4" s="120"/>
    </row>
    <row r="5" spans="1:18" ht="14.45" customHeight="1" x14ac:dyDescent="0.25">
      <c r="A5" s="115"/>
      <c r="B5" s="115"/>
      <c r="C5" s="116" t="s">
        <v>6</v>
      </c>
      <c r="D5" s="118"/>
      <c r="E5" s="116" t="s">
        <v>7</v>
      </c>
      <c r="F5" s="118"/>
      <c r="G5" s="107" t="s">
        <v>8</v>
      </c>
      <c r="H5" s="107" t="s">
        <v>9</v>
      </c>
      <c r="I5" s="107" t="s">
        <v>10</v>
      </c>
      <c r="J5" s="109" t="s">
        <v>29</v>
      </c>
      <c r="K5" s="110"/>
      <c r="L5" s="110"/>
      <c r="M5" s="111"/>
      <c r="N5" s="107" t="s">
        <v>15</v>
      </c>
      <c r="O5" s="107" t="s">
        <v>16</v>
      </c>
      <c r="P5" s="121" t="s">
        <v>17</v>
      </c>
      <c r="Q5" s="107" t="s">
        <v>18</v>
      </c>
      <c r="R5" s="107" t="s">
        <v>19</v>
      </c>
    </row>
    <row r="6" spans="1:18" ht="91.15" customHeight="1" x14ac:dyDescent="0.25">
      <c r="A6" s="115"/>
      <c r="B6" s="115"/>
      <c r="C6" s="1" t="s">
        <v>20</v>
      </c>
      <c r="D6" s="1" t="s">
        <v>239</v>
      </c>
      <c r="E6" s="1" t="s">
        <v>20</v>
      </c>
      <c r="F6" s="1" t="s">
        <v>21</v>
      </c>
      <c r="G6" s="108"/>
      <c r="H6" s="108"/>
      <c r="I6" s="108"/>
      <c r="J6" s="6" t="s">
        <v>11</v>
      </c>
      <c r="K6" s="6" t="s">
        <v>12</v>
      </c>
      <c r="L6" s="6" t="s">
        <v>13</v>
      </c>
      <c r="M6" s="6" t="s">
        <v>14</v>
      </c>
      <c r="N6" s="108"/>
      <c r="O6" s="108"/>
      <c r="P6" s="122"/>
      <c r="Q6" s="108"/>
      <c r="R6" s="108"/>
    </row>
    <row r="7" spans="1:18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x14ac:dyDescent="0.25">
      <c r="A8" s="3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4" t="s">
        <v>232</v>
      </c>
      <c r="B9" s="4">
        <v>219</v>
      </c>
      <c r="C9" s="4">
        <v>2</v>
      </c>
      <c r="D9" s="4">
        <v>2</v>
      </c>
      <c r="E9" s="4">
        <v>0</v>
      </c>
      <c r="F9" s="4">
        <v>0</v>
      </c>
      <c r="G9" s="4">
        <v>0</v>
      </c>
      <c r="H9" s="4">
        <v>217</v>
      </c>
      <c r="I9" s="4">
        <v>161</v>
      </c>
      <c r="J9" s="4">
        <v>65</v>
      </c>
      <c r="K9" s="4">
        <v>53</v>
      </c>
      <c r="L9" s="4">
        <v>10</v>
      </c>
      <c r="M9" s="4">
        <v>33</v>
      </c>
      <c r="N9" s="4">
        <v>58</v>
      </c>
      <c r="O9" s="4">
        <v>3</v>
      </c>
      <c r="P9" s="4">
        <v>2</v>
      </c>
      <c r="Q9" s="4">
        <v>51858.2</v>
      </c>
      <c r="R9" s="4">
        <v>51406.2</v>
      </c>
    </row>
    <row r="10" spans="1:18" x14ac:dyDescent="0.25">
      <c r="A10" s="4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3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4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4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4" t="s">
        <v>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20" spans="1:18" ht="15.75" x14ac:dyDescent="0.25">
      <c r="A20" s="5" t="s">
        <v>27</v>
      </c>
      <c r="B20" t="s">
        <v>222</v>
      </c>
    </row>
    <row r="21" spans="1:18" ht="15.75" x14ac:dyDescent="0.25">
      <c r="A21" s="5" t="s">
        <v>28</v>
      </c>
      <c r="B21">
        <v>28157</v>
      </c>
    </row>
  </sheetData>
  <mergeCells count="19">
    <mergeCell ref="O5:O6"/>
    <mergeCell ref="P5:P6"/>
    <mergeCell ref="E5:F5"/>
    <mergeCell ref="R5:R6"/>
    <mergeCell ref="J5:M5"/>
    <mergeCell ref="G5:G6"/>
    <mergeCell ref="O1:R1"/>
    <mergeCell ref="A2:R2"/>
    <mergeCell ref="A4:A6"/>
    <mergeCell ref="B4:B6"/>
    <mergeCell ref="C4:H4"/>
    <mergeCell ref="I4:M4"/>
    <mergeCell ref="N4:P4"/>
    <mergeCell ref="Q4:R4"/>
    <mergeCell ref="C5:D5"/>
    <mergeCell ref="I5:I6"/>
    <mergeCell ref="H5:H6"/>
    <mergeCell ref="Q5:Q6"/>
    <mergeCell ref="N5:N6"/>
  </mergeCells>
  <phoneticPr fontId="28" type="noConversion"/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4" workbookViewId="0">
      <selection activeCell="C20" sqref="C20"/>
    </sheetView>
  </sheetViews>
  <sheetFormatPr defaultRowHeight="15" x14ac:dyDescent="0.25"/>
  <cols>
    <col min="1" max="1" width="19.7109375" customWidth="1"/>
    <col min="2" max="2" width="5.28515625" customWidth="1"/>
    <col min="3" max="3" width="5.140625" customWidth="1"/>
    <col min="4" max="4" width="4.5703125" customWidth="1"/>
    <col min="5" max="5" width="5.140625" customWidth="1"/>
    <col min="6" max="6" width="6" customWidth="1"/>
    <col min="7" max="7" width="5.5703125" customWidth="1"/>
    <col min="8" max="8" width="5.85546875" customWidth="1"/>
    <col min="9" max="10" width="5.7109375" customWidth="1"/>
    <col min="11" max="11" width="5.85546875" customWidth="1"/>
    <col min="12" max="14" width="5.5703125" customWidth="1"/>
    <col min="15" max="15" width="5.28515625" customWidth="1"/>
    <col min="16" max="16" width="4.7109375" customWidth="1"/>
    <col min="17" max="18" width="5.7109375" customWidth="1"/>
    <col min="19" max="19" width="5.140625" customWidth="1"/>
  </cols>
  <sheetData>
    <row r="1" spans="1:1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68" t="s">
        <v>154</v>
      </c>
      <c r="S1" s="168"/>
    </row>
    <row r="2" spans="1:19" ht="49.9" customHeight="1" x14ac:dyDescent="0.25">
      <c r="A2" s="169" t="s">
        <v>250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4.45" customHeight="1" x14ac:dyDescent="0.25">
      <c r="A3" s="170" t="s">
        <v>129</v>
      </c>
      <c r="B3" s="173" t="s">
        <v>26</v>
      </c>
      <c r="C3" s="174"/>
      <c r="D3" s="175"/>
      <c r="E3" s="176" t="s">
        <v>130</v>
      </c>
      <c r="F3" s="177"/>
      <c r="G3" s="177"/>
      <c r="H3" s="177"/>
      <c r="I3" s="177"/>
      <c r="J3" s="177"/>
      <c r="K3" s="177"/>
      <c r="L3" s="177"/>
      <c r="M3" s="178"/>
      <c r="N3" s="176" t="s">
        <v>131</v>
      </c>
      <c r="O3" s="177"/>
      <c r="P3" s="178"/>
      <c r="Q3" s="176" t="s">
        <v>132</v>
      </c>
      <c r="R3" s="177"/>
      <c r="S3" s="178"/>
    </row>
    <row r="4" spans="1:19" x14ac:dyDescent="0.25">
      <c r="A4" s="171"/>
      <c r="B4" s="191" t="s">
        <v>133</v>
      </c>
      <c r="C4" s="191"/>
      <c r="D4" s="191"/>
      <c r="E4" s="179"/>
      <c r="F4" s="180"/>
      <c r="G4" s="180"/>
      <c r="H4" s="180"/>
      <c r="I4" s="180"/>
      <c r="J4" s="180"/>
      <c r="K4" s="180"/>
      <c r="L4" s="180"/>
      <c r="M4" s="181"/>
      <c r="N4" s="179"/>
      <c r="O4" s="180"/>
      <c r="P4" s="181"/>
      <c r="Q4" s="179"/>
      <c r="R4" s="180"/>
      <c r="S4" s="181"/>
    </row>
    <row r="5" spans="1:19" x14ac:dyDescent="0.25">
      <c r="A5" s="171"/>
      <c r="B5" s="188" t="s">
        <v>26</v>
      </c>
      <c r="C5" s="182" t="s">
        <v>134</v>
      </c>
      <c r="D5" s="182"/>
      <c r="E5" s="182" t="s">
        <v>135</v>
      </c>
      <c r="F5" s="182"/>
      <c r="G5" s="182"/>
      <c r="H5" s="182" t="s">
        <v>136</v>
      </c>
      <c r="I5" s="182"/>
      <c r="J5" s="182"/>
      <c r="K5" s="182" t="s">
        <v>137</v>
      </c>
      <c r="L5" s="182"/>
      <c r="M5" s="182"/>
      <c r="N5" s="184"/>
      <c r="O5" s="185"/>
      <c r="P5" s="186"/>
      <c r="Q5" s="184"/>
      <c r="R5" s="185"/>
      <c r="S5" s="186"/>
    </row>
    <row r="6" spans="1:19" x14ac:dyDescent="0.25">
      <c r="A6" s="171"/>
      <c r="B6" s="189"/>
      <c r="C6" s="187" t="s">
        <v>138</v>
      </c>
      <c r="D6" s="187" t="s">
        <v>139</v>
      </c>
      <c r="E6" s="183" t="s">
        <v>26</v>
      </c>
      <c r="F6" s="187" t="s">
        <v>138</v>
      </c>
      <c r="G6" s="187" t="s">
        <v>139</v>
      </c>
      <c r="H6" s="183" t="s">
        <v>26</v>
      </c>
      <c r="I6" s="187" t="s">
        <v>138</v>
      </c>
      <c r="J6" s="187" t="s">
        <v>139</v>
      </c>
      <c r="K6" s="183" t="s">
        <v>26</v>
      </c>
      <c r="L6" s="187" t="s">
        <v>138</v>
      </c>
      <c r="M6" s="187" t="s">
        <v>139</v>
      </c>
      <c r="N6" s="183" t="s">
        <v>26</v>
      </c>
      <c r="O6" s="187" t="s">
        <v>138</v>
      </c>
      <c r="P6" s="187" t="s">
        <v>139</v>
      </c>
      <c r="Q6" s="183" t="s">
        <v>26</v>
      </c>
      <c r="R6" s="187" t="s">
        <v>138</v>
      </c>
      <c r="S6" s="187" t="s">
        <v>139</v>
      </c>
    </row>
    <row r="7" spans="1:19" x14ac:dyDescent="0.25">
      <c r="A7" s="172"/>
      <c r="B7" s="190"/>
      <c r="C7" s="187"/>
      <c r="D7" s="187"/>
      <c r="E7" s="183"/>
      <c r="F7" s="187"/>
      <c r="G7" s="187"/>
      <c r="H7" s="183"/>
      <c r="I7" s="187"/>
      <c r="J7" s="187"/>
      <c r="K7" s="183"/>
      <c r="L7" s="187"/>
      <c r="M7" s="187"/>
      <c r="N7" s="183"/>
      <c r="O7" s="187"/>
      <c r="P7" s="187"/>
      <c r="Q7" s="183"/>
      <c r="R7" s="187"/>
      <c r="S7" s="187"/>
    </row>
    <row r="8" spans="1:19" x14ac:dyDescent="0.25">
      <c r="A8" s="22">
        <v>1</v>
      </c>
      <c r="B8" s="22">
        <v>2</v>
      </c>
      <c r="C8" s="22">
        <v>3</v>
      </c>
      <c r="D8" s="22">
        <v>4</v>
      </c>
      <c r="E8" s="22">
        <v>11</v>
      </c>
      <c r="F8" s="22">
        <v>12</v>
      </c>
      <c r="G8" s="22">
        <v>13</v>
      </c>
      <c r="H8" s="22">
        <v>14</v>
      </c>
      <c r="I8" s="22">
        <v>15</v>
      </c>
      <c r="J8" s="22">
        <v>16</v>
      </c>
      <c r="K8" s="22">
        <v>17</v>
      </c>
      <c r="L8" s="22">
        <v>18</v>
      </c>
      <c r="M8" s="22">
        <v>19</v>
      </c>
      <c r="N8" s="22">
        <v>20</v>
      </c>
      <c r="O8" s="22">
        <v>21</v>
      </c>
      <c r="P8" s="22">
        <v>22</v>
      </c>
      <c r="Q8" s="22">
        <v>23</v>
      </c>
      <c r="R8" s="22">
        <v>24</v>
      </c>
      <c r="S8" s="22">
        <v>25</v>
      </c>
    </row>
    <row r="9" spans="1:19" ht="15.75" x14ac:dyDescent="0.25">
      <c r="A9" s="30" t="s">
        <v>140</v>
      </c>
      <c r="B9" s="59">
        <v>44</v>
      </c>
      <c r="C9" s="60">
        <v>44</v>
      </c>
      <c r="D9" s="60"/>
      <c r="E9" s="60"/>
      <c r="F9" s="60"/>
      <c r="G9" s="60"/>
      <c r="H9" s="60">
        <v>1</v>
      </c>
      <c r="I9" s="60">
        <v>1</v>
      </c>
      <c r="J9" s="60"/>
      <c r="K9" s="60"/>
      <c r="L9" s="60"/>
      <c r="M9" s="60"/>
      <c r="N9" s="60">
        <v>2806</v>
      </c>
      <c r="O9" s="60">
        <v>2806</v>
      </c>
      <c r="P9" s="60"/>
      <c r="Q9" s="60">
        <v>4372</v>
      </c>
      <c r="R9" s="60">
        <v>4372</v>
      </c>
      <c r="S9" s="24"/>
    </row>
    <row r="10" spans="1:19" ht="15.75" x14ac:dyDescent="0.25">
      <c r="A10" s="31" t="s">
        <v>141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27" x14ac:dyDescent="0.25">
      <c r="A11" s="32" t="s">
        <v>142</v>
      </c>
      <c r="B11" s="59">
        <v>36</v>
      </c>
      <c r="C11" s="60">
        <v>36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>
        <v>1856</v>
      </c>
      <c r="O11" s="60">
        <v>1856</v>
      </c>
      <c r="P11" s="60"/>
      <c r="Q11" s="60">
        <v>2724</v>
      </c>
      <c r="R11" s="60">
        <v>2724</v>
      </c>
      <c r="S11" s="24"/>
    </row>
    <row r="12" spans="1:19" ht="15.75" x14ac:dyDescent="0.25">
      <c r="A12" s="31" t="s">
        <v>143</v>
      </c>
      <c r="B12" s="23">
        <v>4</v>
      </c>
      <c r="C12" s="24">
        <v>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v>420</v>
      </c>
      <c r="O12" s="24">
        <v>420</v>
      </c>
      <c r="P12" s="24"/>
      <c r="Q12" s="24">
        <v>580</v>
      </c>
      <c r="R12" s="24">
        <v>580</v>
      </c>
      <c r="S12" s="24"/>
    </row>
    <row r="13" spans="1:19" ht="15.75" x14ac:dyDescent="0.25">
      <c r="A13" s="31" t="s">
        <v>144</v>
      </c>
      <c r="B13" s="23">
        <v>5</v>
      </c>
      <c r="C13" s="24">
        <v>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v>102</v>
      </c>
      <c r="O13" s="24">
        <v>102</v>
      </c>
      <c r="P13" s="24"/>
      <c r="Q13" s="24">
        <v>153</v>
      </c>
      <c r="R13" s="24">
        <v>153</v>
      </c>
      <c r="S13" s="24"/>
    </row>
    <row r="14" spans="1:19" ht="15.75" x14ac:dyDescent="0.25">
      <c r="A14" s="31" t="s">
        <v>145</v>
      </c>
      <c r="B14" s="23">
        <v>18</v>
      </c>
      <c r="C14" s="24">
        <v>18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v>1264</v>
      </c>
      <c r="O14" s="24">
        <v>1264</v>
      </c>
      <c r="P14" s="24"/>
      <c r="Q14" s="24">
        <v>1901</v>
      </c>
      <c r="R14" s="24">
        <v>1901</v>
      </c>
      <c r="S14" s="24"/>
    </row>
    <row r="15" spans="1:19" ht="15.75" x14ac:dyDescent="0.25">
      <c r="A15" s="31" t="s">
        <v>146</v>
      </c>
      <c r="B15" s="4"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0</v>
      </c>
      <c r="O15" s="24"/>
      <c r="P15" s="24"/>
      <c r="Q15" s="24"/>
      <c r="R15" s="24"/>
      <c r="S15" s="24"/>
    </row>
    <row r="16" spans="1:19" ht="15.75" x14ac:dyDescent="0.25">
      <c r="A16" s="31" t="s">
        <v>147</v>
      </c>
      <c r="B16" s="23">
        <v>9</v>
      </c>
      <c r="C16" s="24">
        <v>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v>70</v>
      </c>
      <c r="O16" s="24">
        <v>70</v>
      </c>
      <c r="P16" s="24"/>
      <c r="Q16" s="24">
        <v>90</v>
      </c>
      <c r="R16" s="24">
        <v>90</v>
      </c>
      <c r="S16" s="24"/>
    </row>
    <row r="17" spans="1:19" ht="24" customHeight="1" x14ac:dyDescent="0.25">
      <c r="A17" s="32" t="s">
        <v>148</v>
      </c>
      <c r="B17" s="80">
        <v>6</v>
      </c>
      <c r="C17" s="81">
        <v>6</v>
      </c>
      <c r="D17" s="60"/>
      <c r="E17" s="60"/>
      <c r="F17" s="60"/>
      <c r="G17" s="60"/>
      <c r="H17" s="60">
        <v>1</v>
      </c>
      <c r="I17" s="60">
        <v>1</v>
      </c>
      <c r="J17" s="60"/>
      <c r="K17" s="60"/>
      <c r="L17" s="60"/>
      <c r="M17" s="60"/>
      <c r="N17" s="60">
        <v>850</v>
      </c>
      <c r="O17" s="60">
        <v>850</v>
      </c>
      <c r="P17" s="60"/>
      <c r="Q17" s="60">
        <v>1480</v>
      </c>
      <c r="R17" s="60">
        <v>1480</v>
      </c>
      <c r="S17" s="60"/>
    </row>
    <row r="18" spans="1:19" ht="15.75" x14ac:dyDescent="0.25">
      <c r="A18" s="31" t="s">
        <v>149</v>
      </c>
      <c r="B18" s="23">
        <v>0</v>
      </c>
      <c r="C18" s="24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5.75" x14ac:dyDescent="0.25">
      <c r="A19" s="31" t="s">
        <v>150</v>
      </c>
      <c r="B19" s="23">
        <v>6</v>
      </c>
      <c r="C19" s="24">
        <v>6</v>
      </c>
      <c r="D19" s="24"/>
      <c r="E19" s="24"/>
      <c r="F19" s="24"/>
      <c r="G19" s="24"/>
      <c r="H19" s="24">
        <v>1</v>
      </c>
      <c r="I19" s="24">
        <v>1</v>
      </c>
      <c r="J19" s="24"/>
      <c r="K19" s="24"/>
      <c r="L19" s="24"/>
      <c r="M19" s="24"/>
      <c r="N19" s="24">
        <v>850</v>
      </c>
      <c r="O19" s="24">
        <v>850</v>
      </c>
      <c r="P19" s="24"/>
      <c r="Q19" s="24">
        <v>1480</v>
      </c>
      <c r="R19" s="24">
        <v>1480</v>
      </c>
      <c r="S19" s="24"/>
    </row>
    <row r="20" spans="1:19" ht="15.75" x14ac:dyDescent="0.25">
      <c r="A20" s="31" t="s">
        <v>151</v>
      </c>
      <c r="B20" s="23">
        <v>0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40.5" x14ac:dyDescent="0.25">
      <c r="A21" s="32" t="s">
        <v>152</v>
      </c>
      <c r="B21" s="59">
        <v>2</v>
      </c>
      <c r="C21" s="60">
        <v>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>
        <v>100</v>
      </c>
      <c r="O21" s="60">
        <v>100</v>
      </c>
      <c r="P21" s="60"/>
      <c r="Q21" s="60">
        <v>168</v>
      </c>
      <c r="R21" s="60">
        <v>168</v>
      </c>
      <c r="S21" s="24"/>
    </row>
    <row r="22" spans="1:19" ht="15.75" x14ac:dyDescent="0.25">
      <c r="A22" s="31" t="s">
        <v>143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5.75" x14ac:dyDescent="0.25">
      <c r="A23" s="31" t="s">
        <v>144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 x14ac:dyDescent="0.25">
      <c r="A24" s="31" t="s">
        <v>145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5.75" x14ac:dyDescent="0.25">
      <c r="A25" s="31" t="s">
        <v>146</v>
      </c>
      <c r="B25" s="23">
        <v>2</v>
      </c>
      <c r="C25" s="24">
        <v>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>
        <v>100</v>
      </c>
      <c r="O25" s="24">
        <v>100</v>
      </c>
      <c r="P25" s="24"/>
      <c r="Q25" s="24">
        <v>168</v>
      </c>
      <c r="R25" s="24">
        <v>168</v>
      </c>
      <c r="S25" s="24"/>
    </row>
    <row r="26" spans="1:19" x14ac:dyDescent="0.25">
      <c r="A26" s="25" t="s">
        <v>153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9" x14ac:dyDescent="0.25">
      <c r="A27" s="26"/>
    </row>
    <row r="28" spans="1:19" x14ac:dyDescent="0.25">
      <c r="A28" s="26" t="s">
        <v>211</v>
      </c>
    </row>
    <row r="29" spans="1:19" x14ac:dyDescent="0.25">
      <c r="A29" s="26" t="s">
        <v>221</v>
      </c>
    </row>
  </sheetData>
  <mergeCells count="30">
    <mergeCell ref="N3:P5"/>
    <mergeCell ref="C5:D5"/>
    <mergeCell ref="Q6:Q7"/>
    <mergeCell ref="P6:P7"/>
    <mergeCell ref="E5:G5"/>
    <mergeCell ref="B4:D4"/>
    <mergeCell ref="K5:M5"/>
    <mergeCell ref="I6:I7"/>
    <mergeCell ref="O6:O7"/>
    <mergeCell ref="H6:H7"/>
    <mergeCell ref="E6:E7"/>
    <mergeCell ref="F6:F7"/>
    <mergeCell ref="C6:C7"/>
    <mergeCell ref="D6:D7"/>
    <mergeCell ref="R1:S1"/>
    <mergeCell ref="A2:S2"/>
    <mergeCell ref="A3:A7"/>
    <mergeCell ref="B3:D3"/>
    <mergeCell ref="E3:M4"/>
    <mergeCell ref="H5:J5"/>
    <mergeCell ref="N6:N7"/>
    <mergeCell ref="Q3:S5"/>
    <mergeCell ref="S6:S7"/>
    <mergeCell ref="R6:R7"/>
    <mergeCell ref="B5:B7"/>
    <mergeCell ref="G6:G7"/>
    <mergeCell ref="M6:M7"/>
    <mergeCell ref="J6:J7"/>
    <mergeCell ref="K6:K7"/>
    <mergeCell ref="L6:L7"/>
  </mergeCells>
  <phoneticPr fontId="28" type="noConversion"/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5" sqref="H5"/>
    </sheetView>
  </sheetViews>
  <sheetFormatPr defaultRowHeight="15" x14ac:dyDescent="0.25"/>
  <cols>
    <col min="1" max="1" width="19.140625" customWidth="1"/>
    <col min="3" max="3" width="9.5703125" customWidth="1"/>
    <col min="4" max="4" width="17.85546875" customWidth="1"/>
    <col min="5" max="5" width="14.42578125" customWidth="1"/>
    <col min="6" max="6" width="11.140625" customWidth="1"/>
    <col min="7" max="7" width="11.42578125" customWidth="1"/>
    <col min="8" max="8" width="12.28515625" customWidth="1"/>
    <col min="9" max="9" width="18.85546875" customWidth="1"/>
  </cols>
  <sheetData>
    <row r="1" spans="1:9" x14ac:dyDescent="0.25">
      <c r="A1" s="21"/>
      <c r="B1" s="21"/>
      <c r="C1" s="21"/>
      <c r="D1" s="21"/>
      <c r="E1" s="21"/>
      <c r="F1" s="21"/>
      <c r="G1" s="21"/>
      <c r="H1" s="168" t="s">
        <v>163</v>
      </c>
      <c r="I1" s="168"/>
    </row>
    <row r="2" spans="1:9" ht="51.6" customHeight="1" x14ac:dyDescent="0.25">
      <c r="A2" s="169" t="s">
        <v>262</v>
      </c>
      <c r="B2" s="169"/>
      <c r="C2" s="169"/>
      <c r="D2" s="169"/>
      <c r="E2" s="169"/>
      <c r="F2" s="169"/>
      <c r="G2" s="169"/>
      <c r="H2" s="169"/>
      <c r="I2" s="169"/>
    </row>
    <row r="3" spans="1:9" ht="45" x14ac:dyDescent="0.25">
      <c r="A3" s="28" t="s">
        <v>155</v>
      </c>
      <c r="B3" s="115" t="s">
        <v>156</v>
      </c>
      <c r="C3" s="115"/>
      <c r="D3" s="115"/>
      <c r="E3" s="115" t="s">
        <v>157</v>
      </c>
      <c r="F3" s="115"/>
      <c r="G3" s="115"/>
      <c r="H3" s="115"/>
      <c r="I3" s="192" t="s">
        <v>158</v>
      </c>
    </row>
    <row r="4" spans="1:9" ht="53.45" customHeight="1" x14ac:dyDescent="0.25">
      <c r="A4" s="29"/>
      <c r="B4" s="2" t="s">
        <v>26</v>
      </c>
      <c r="C4" s="2" t="s">
        <v>159</v>
      </c>
      <c r="D4" s="2" t="s">
        <v>160</v>
      </c>
      <c r="E4" s="2" t="s">
        <v>161</v>
      </c>
      <c r="F4" s="2" t="s">
        <v>7</v>
      </c>
      <c r="G4" s="2" t="s">
        <v>162</v>
      </c>
      <c r="H4" s="79" t="s">
        <v>9</v>
      </c>
      <c r="I4" s="192"/>
    </row>
    <row r="5" spans="1:9" x14ac:dyDescent="0.25">
      <c r="A5" s="4" t="s">
        <v>121</v>
      </c>
      <c r="B5" s="4">
        <v>31</v>
      </c>
      <c r="C5" s="4">
        <v>13</v>
      </c>
      <c r="D5" s="66">
        <v>18</v>
      </c>
      <c r="E5" s="66">
        <v>0</v>
      </c>
      <c r="F5" s="4">
        <v>1</v>
      </c>
      <c r="G5" s="4">
        <v>0</v>
      </c>
      <c r="H5" s="66">
        <v>30</v>
      </c>
      <c r="I5" s="66">
        <v>218</v>
      </c>
    </row>
    <row r="8" spans="1:9" x14ac:dyDescent="0.25">
      <c r="G8" s="82"/>
    </row>
    <row r="9" spans="1:9" x14ac:dyDescent="0.25">
      <c r="A9" s="56" t="s">
        <v>219</v>
      </c>
    </row>
    <row r="10" spans="1:9" x14ac:dyDescent="0.25">
      <c r="A10" s="26" t="s">
        <v>220</v>
      </c>
    </row>
    <row r="17" spans="2:2" x14ac:dyDescent="0.25">
      <c r="B17" s="18"/>
    </row>
  </sheetData>
  <mergeCells count="5">
    <mergeCell ref="H1:I1"/>
    <mergeCell ref="A2:I2"/>
    <mergeCell ref="B3:D3"/>
    <mergeCell ref="E3:H3"/>
    <mergeCell ref="I3:I4"/>
  </mergeCells>
  <phoneticPr fontId="28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O7" sqref="O7"/>
    </sheetView>
  </sheetViews>
  <sheetFormatPr defaultRowHeight="15" x14ac:dyDescent="0.25"/>
  <cols>
    <col min="1" max="1" width="3.5703125" customWidth="1"/>
    <col min="2" max="2" width="10.7109375" customWidth="1"/>
    <col min="4" max="5" width="5.7109375" customWidth="1"/>
    <col min="7" max="7" width="11.5703125" bestFit="1" customWidth="1"/>
    <col min="13" max="13" width="5.7109375" customWidth="1"/>
    <col min="15" max="15" width="8.140625" customWidth="1"/>
  </cols>
  <sheetData>
    <row r="1" spans="1:16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193" t="s">
        <v>240</v>
      </c>
      <c r="M1" s="194"/>
      <c r="N1" s="194"/>
      <c r="O1" s="194"/>
      <c r="P1" s="194"/>
    </row>
    <row r="2" spans="1:16" ht="33" customHeight="1" x14ac:dyDescent="0.25">
      <c r="A2" s="196" t="s">
        <v>263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x14ac:dyDescent="0.25">
      <c r="A3" s="197" t="s">
        <v>110</v>
      </c>
      <c r="B3" s="198" t="s">
        <v>164</v>
      </c>
      <c r="C3" s="199" t="s">
        <v>165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89.25" x14ac:dyDescent="0.25">
      <c r="A4" s="197"/>
      <c r="B4" s="198"/>
      <c r="C4" s="22" t="s">
        <v>166</v>
      </c>
      <c r="D4" s="27" t="s">
        <v>167</v>
      </c>
      <c r="E4" s="22" t="s">
        <v>168</v>
      </c>
      <c r="F4" s="22" t="s">
        <v>169</v>
      </c>
      <c r="G4" s="22" t="s">
        <v>170</v>
      </c>
      <c r="H4" s="22" t="s">
        <v>171</v>
      </c>
      <c r="I4" s="22" t="s">
        <v>172</v>
      </c>
      <c r="J4" s="22" t="s">
        <v>173</v>
      </c>
      <c r="K4" s="22" t="s">
        <v>174</v>
      </c>
      <c r="L4" s="22" t="s">
        <v>175</v>
      </c>
      <c r="M4" s="22" t="s">
        <v>176</v>
      </c>
      <c r="N4" s="22" t="s">
        <v>177</v>
      </c>
      <c r="O4" s="27" t="s">
        <v>178</v>
      </c>
      <c r="P4" s="27" t="s">
        <v>179</v>
      </c>
    </row>
    <row r="5" spans="1:16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</row>
    <row r="6" spans="1:16" ht="45" x14ac:dyDescent="0.25">
      <c r="A6" s="4"/>
      <c r="B6" s="18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4">
        <v>1</v>
      </c>
      <c r="B7" s="2" t="s">
        <v>234</v>
      </c>
      <c r="C7" s="94" t="s">
        <v>265</v>
      </c>
      <c r="D7" s="94" t="s">
        <v>266</v>
      </c>
      <c r="E7" s="4">
        <v>0</v>
      </c>
      <c r="F7" s="4" t="s">
        <v>290</v>
      </c>
      <c r="G7" s="98" t="s">
        <v>264</v>
      </c>
      <c r="H7" s="94" t="s">
        <v>292</v>
      </c>
      <c r="I7" s="94" t="s">
        <v>264</v>
      </c>
      <c r="J7" s="94" t="s">
        <v>267</v>
      </c>
      <c r="K7" s="62" t="s">
        <v>291</v>
      </c>
      <c r="L7" s="94" t="s">
        <v>293</v>
      </c>
      <c r="M7" s="62">
        <v>0</v>
      </c>
      <c r="N7" s="94" t="s">
        <v>268</v>
      </c>
      <c r="O7" s="62" t="s">
        <v>294</v>
      </c>
      <c r="P7" s="62">
        <v>0</v>
      </c>
    </row>
    <row r="8" spans="1:16" x14ac:dyDescent="0.25">
      <c r="A8" s="4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 t="s">
        <v>180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6.25" x14ac:dyDescent="0.25">
      <c r="A12" s="4"/>
      <c r="B12" s="34" t="s">
        <v>25</v>
      </c>
      <c r="C12" s="4" t="s">
        <v>209</v>
      </c>
      <c r="D12" s="4"/>
      <c r="E12" s="2"/>
      <c r="F12" s="4"/>
      <c r="G12" s="4"/>
      <c r="H12" s="61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v>2</v>
      </c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35"/>
      <c r="M15" s="4"/>
      <c r="N15" s="4"/>
      <c r="O15" s="4"/>
      <c r="P15" s="4"/>
    </row>
    <row r="16" spans="1:16" x14ac:dyDescent="0.25">
      <c r="A16" s="4" t="s">
        <v>181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 t="s">
        <v>43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195" t="s">
        <v>182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</row>
    <row r="21" spans="1:16" x14ac:dyDescent="0.25">
      <c r="A21" s="26" t="s">
        <v>27</v>
      </c>
      <c r="B21" t="s">
        <v>218</v>
      </c>
    </row>
    <row r="22" spans="1:16" x14ac:dyDescent="0.25">
      <c r="A22" s="26" t="s">
        <v>28</v>
      </c>
      <c r="B22" s="63">
        <v>28157</v>
      </c>
    </row>
  </sheetData>
  <mergeCells count="6">
    <mergeCell ref="L1:P1"/>
    <mergeCell ref="A19:P19"/>
    <mergeCell ref="A2:P2"/>
    <mergeCell ref="A3:A4"/>
    <mergeCell ref="B3:B4"/>
    <mergeCell ref="C3:P3"/>
  </mergeCells>
  <phoneticPr fontId="28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6" sqref="D6"/>
    </sheetView>
  </sheetViews>
  <sheetFormatPr defaultRowHeight="15" x14ac:dyDescent="0.25"/>
  <cols>
    <col min="1" max="1" width="17.85546875" customWidth="1"/>
    <col min="2" max="2" width="7.85546875" customWidth="1"/>
    <col min="3" max="3" width="14.85546875" customWidth="1"/>
    <col min="4" max="4" width="18" customWidth="1"/>
    <col min="5" max="5" width="13.85546875" customWidth="1"/>
    <col min="6" max="6" width="12" customWidth="1"/>
    <col min="7" max="7" width="13.85546875" customWidth="1"/>
    <col min="9" max="9" width="17.28515625" customWidth="1"/>
  </cols>
  <sheetData>
    <row r="1" spans="1:9" x14ac:dyDescent="0.25">
      <c r="A1" s="36"/>
      <c r="B1" s="36"/>
      <c r="C1" s="36"/>
      <c r="D1" s="36"/>
      <c r="E1" s="36"/>
      <c r="F1" s="36"/>
      <c r="G1" s="201" t="s">
        <v>184</v>
      </c>
      <c r="H1" s="201"/>
      <c r="I1" s="201"/>
    </row>
    <row r="2" spans="1:9" ht="39" customHeight="1" x14ac:dyDescent="0.25">
      <c r="A2" s="196" t="s">
        <v>269</v>
      </c>
      <c r="B2" s="202"/>
      <c r="C2" s="202"/>
      <c r="D2" s="202"/>
      <c r="E2" s="202"/>
      <c r="F2" s="202"/>
      <c r="G2" s="202"/>
      <c r="H2" s="202"/>
      <c r="I2" s="202"/>
    </row>
    <row r="3" spans="1:9" ht="10.15" customHeight="1" x14ac:dyDescent="0.25"/>
    <row r="4" spans="1:9" x14ac:dyDescent="0.25">
      <c r="A4" s="203" t="s">
        <v>155</v>
      </c>
      <c r="B4" s="115" t="s">
        <v>156</v>
      </c>
      <c r="C4" s="115"/>
      <c r="D4" s="115"/>
      <c r="E4" s="115" t="s">
        <v>157</v>
      </c>
      <c r="F4" s="115"/>
      <c r="G4" s="115"/>
      <c r="H4" s="115"/>
      <c r="I4" s="115" t="s">
        <v>158</v>
      </c>
    </row>
    <row r="5" spans="1:9" ht="92.25" customHeight="1" x14ac:dyDescent="0.25">
      <c r="A5" s="204"/>
      <c r="B5" s="2" t="s">
        <v>26</v>
      </c>
      <c r="C5" s="2" t="s">
        <v>159</v>
      </c>
      <c r="D5" s="2" t="s">
        <v>160</v>
      </c>
      <c r="E5" s="2" t="s">
        <v>161</v>
      </c>
      <c r="F5" s="2" t="s">
        <v>7</v>
      </c>
      <c r="G5" s="2" t="s">
        <v>183</v>
      </c>
      <c r="H5" s="2" t="s">
        <v>9</v>
      </c>
      <c r="I5" s="115"/>
    </row>
    <row r="6" spans="1:9" ht="44.25" customHeight="1" x14ac:dyDescent="0.25">
      <c r="A6" s="4" t="s">
        <v>121</v>
      </c>
      <c r="B6" s="4">
        <v>171</v>
      </c>
      <c r="C6" s="4">
        <v>38</v>
      </c>
      <c r="D6" s="4">
        <v>133</v>
      </c>
      <c r="E6" s="4">
        <v>0</v>
      </c>
      <c r="F6" s="4">
        <v>1</v>
      </c>
      <c r="G6" s="4">
        <v>0</v>
      </c>
      <c r="H6" s="4">
        <v>170</v>
      </c>
      <c r="I6" s="4">
        <v>653</v>
      </c>
    </row>
    <row r="7" spans="1:9" ht="51" customHeight="1" x14ac:dyDescent="0.25"/>
    <row r="8" spans="1:9" x14ac:dyDescent="0.25">
      <c r="A8" s="200" t="s">
        <v>185</v>
      </c>
      <c r="B8" s="200"/>
      <c r="C8" s="200"/>
      <c r="D8" s="200"/>
      <c r="E8" s="200"/>
      <c r="F8" s="200"/>
      <c r="G8" s="200"/>
      <c r="H8" s="200"/>
      <c r="I8" s="200"/>
    </row>
    <row r="9" spans="1:9" x14ac:dyDescent="0.25">
      <c r="A9" s="200"/>
      <c r="B9" s="200"/>
      <c r="C9" s="200"/>
      <c r="D9" s="200"/>
      <c r="E9" s="200"/>
      <c r="F9" s="200"/>
      <c r="G9" s="200"/>
      <c r="H9" s="200"/>
      <c r="I9" s="200"/>
    </row>
    <row r="10" spans="1:9" x14ac:dyDescent="0.25">
      <c r="A10" s="200"/>
      <c r="B10" s="200"/>
      <c r="C10" s="200"/>
      <c r="D10" s="200"/>
      <c r="E10" s="200"/>
      <c r="F10" s="200"/>
      <c r="G10" s="200"/>
      <c r="H10" s="200"/>
      <c r="I10" s="200"/>
    </row>
    <row r="13" spans="1:9" x14ac:dyDescent="0.25">
      <c r="A13" s="26" t="s">
        <v>211</v>
      </c>
    </row>
    <row r="14" spans="1:9" x14ac:dyDescent="0.25">
      <c r="A14" s="26" t="s">
        <v>214</v>
      </c>
      <c r="F14" s="37"/>
    </row>
  </sheetData>
  <mergeCells count="7">
    <mergeCell ref="A8:I10"/>
    <mergeCell ref="G1:I1"/>
    <mergeCell ref="A2:I2"/>
    <mergeCell ref="A4:A5"/>
    <mergeCell ref="B4:D4"/>
    <mergeCell ref="E4:H4"/>
    <mergeCell ref="I4:I5"/>
  </mergeCells>
  <phoneticPr fontId="28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5" sqref="G5"/>
    </sheetView>
  </sheetViews>
  <sheetFormatPr defaultRowHeight="15" x14ac:dyDescent="0.25"/>
  <cols>
    <col min="1" max="1" width="20.28515625" customWidth="1"/>
    <col min="8" max="8" width="13.7109375" customWidth="1"/>
    <col min="9" max="9" width="11.28515625" customWidth="1"/>
    <col min="10" max="10" width="15.28515625" customWidth="1"/>
  </cols>
  <sheetData>
    <row r="1" spans="1:10" x14ac:dyDescent="0.25">
      <c r="E1" s="112" t="s">
        <v>31</v>
      </c>
      <c r="F1" s="112"/>
      <c r="G1" s="112"/>
      <c r="H1" s="112"/>
      <c r="I1" s="112"/>
    </row>
    <row r="2" spans="1:10" ht="73.900000000000006" customHeight="1" x14ac:dyDescent="0.25">
      <c r="A2" s="125" t="s">
        <v>252</v>
      </c>
      <c r="B2" s="125"/>
      <c r="C2" s="125"/>
      <c r="D2" s="125"/>
      <c r="E2" s="125"/>
      <c r="F2" s="125"/>
      <c r="G2" s="125"/>
      <c r="H2" s="125"/>
      <c r="I2" s="125"/>
    </row>
    <row r="3" spans="1:10" ht="44.45" customHeight="1" x14ac:dyDescent="0.25">
      <c r="A3" s="123" t="s">
        <v>36</v>
      </c>
      <c r="B3" s="124" t="s">
        <v>29</v>
      </c>
      <c r="C3" s="124"/>
      <c r="D3" s="124" t="s">
        <v>32</v>
      </c>
      <c r="E3" s="124"/>
      <c r="F3" s="124"/>
      <c r="G3" s="124"/>
      <c r="H3" s="123" t="s">
        <v>37</v>
      </c>
      <c r="I3" s="123" t="s">
        <v>38</v>
      </c>
      <c r="J3" s="123" t="s">
        <v>39</v>
      </c>
    </row>
    <row r="4" spans="1:10" ht="57" customHeight="1" x14ac:dyDescent="0.25">
      <c r="A4" s="123"/>
      <c r="B4" s="8" t="s">
        <v>33</v>
      </c>
      <c r="C4" s="8" t="s">
        <v>34</v>
      </c>
      <c r="D4" s="8" t="s">
        <v>6</v>
      </c>
      <c r="E4" s="8" t="s">
        <v>7</v>
      </c>
      <c r="F4" s="8" t="s">
        <v>8</v>
      </c>
      <c r="G4" s="8" t="s">
        <v>9</v>
      </c>
      <c r="H4" s="123"/>
      <c r="I4" s="123"/>
      <c r="J4" s="123"/>
    </row>
    <row r="5" spans="1:10" x14ac:dyDescent="0.25">
      <c r="A5" s="9">
        <v>201</v>
      </c>
      <c r="B5" s="9">
        <v>115</v>
      </c>
      <c r="C5" s="9">
        <v>86</v>
      </c>
      <c r="D5" s="9">
        <v>3</v>
      </c>
      <c r="E5" s="9">
        <v>0</v>
      </c>
      <c r="F5" s="9">
        <v>0</v>
      </c>
      <c r="G5" s="9">
        <v>198</v>
      </c>
      <c r="H5" s="10">
        <v>2.6</v>
      </c>
      <c r="I5" s="9">
        <v>219</v>
      </c>
      <c r="J5" s="2">
        <v>51858.2</v>
      </c>
    </row>
    <row r="6" spans="1:10" x14ac:dyDescent="0.25">
      <c r="A6" s="9"/>
      <c r="B6" s="9"/>
      <c r="C6" s="9"/>
      <c r="D6" s="9"/>
      <c r="E6" s="9"/>
      <c r="F6" s="9"/>
      <c r="G6" s="9"/>
      <c r="H6" s="10"/>
      <c r="I6" s="9"/>
      <c r="J6" s="4"/>
    </row>
    <row r="8" spans="1:10" ht="15.75" x14ac:dyDescent="0.25">
      <c r="A8" s="5" t="s">
        <v>211</v>
      </c>
    </row>
    <row r="9" spans="1:10" ht="15.75" x14ac:dyDescent="0.25">
      <c r="A9" s="5" t="s">
        <v>233</v>
      </c>
    </row>
  </sheetData>
  <mergeCells count="8">
    <mergeCell ref="J3:J4"/>
    <mergeCell ref="B3:C3"/>
    <mergeCell ref="A3:A4"/>
    <mergeCell ref="D3:G3"/>
    <mergeCell ref="E1:I1"/>
    <mergeCell ref="A2:I2"/>
    <mergeCell ref="H3:H4"/>
    <mergeCell ref="I3:I4"/>
  </mergeCells>
  <phoneticPr fontId="2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B52" sqref="B52"/>
    </sheetView>
  </sheetViews>
  <sheetFormatPr defaultRowHeight="15" x14ac:dyDescent="0.25"/>
  <cols>
    <col min="1" max="1" width="19.140625" customWidth="1"/>
    <col min="2" max="2" width="11.42578125" customWidth="1"/>
    <col min="3" max="3" width="13" customWidth="1"/>
    <col min="4" max="4" width="11.140625" customWidth="1"/>
    <col min="5" max="5" width="14.85546875" customWidth="1"/>
    <col min="6" max="6" width="11" customWidth="1"/>
    <col min="7" max="7" width="14.28515625" customWidth="1"/>
  </cols>
  <sheetData>
    <row r="1" spans="1:7" x14ac:dyDescent="0.25">
      <c r="A1" s="128" t="s">
        <v>44</v>
      </c>
      <c r="B1" s="128"/>
      <c r="C1" s="128"/>
      <c r="D1" s="128"/>
      <c r="E1" s="128"/>
      <c r="F1" s="128"/>
      <c r="G1" s="128"/>
    </row>
    <row r="2" spans="1:7" x14ac:dyDescent="0.25">
      <c r="A2" s="127" t="s">
        <v>35</v>
      </c>
      <c r="B2" s="127"/>
      <c r="C2" s="127"/>
      <c r="D2" s="127"/>
      <c r="E2" s="127"/>
      <c r="F2" s="127"/>
      <c r="G2" s="127"/>
    </row>
    <row r="3" spans="1:7" ht="50.45" customHeight="1" x14ac:dyDescent="0.25">
      <c r="A3" s="126" t="s">
        <v>253</v>
      </c>
      <c r="B3" s="126"/>
      <c r="C3" s="126"/>
      <c r="D3" s="126"/>
      <c r="E3" s="126"/>
      <c r="F3" s="126"/>
      <c r="G3" s="126"/>
    </row>
    <row r="4" spans="1:7" ht="30" customHeight="1" x14ac:dyDescent="0.25">
      <c r="A4" s="123" t="s">
        <v>45</v>
      </c>
      <c r="B4" s="123" t="s">
        <v>46</v>
      </c>
      <c r="C4" s="123" t="s">
        <v>47</v>
      </c>
      <c r="D4" s="123" t="s">
        <v>39</v>
      </c>
      <c r="E4" s="123"/>
      <c r="F4" s="123"/>
      <c r="G4" s="123"/>
    </row>
    <row r="5" spans="1:7" ht="31.15" customHeight="1" x14ac:dyDescent="0.25">
      <c r="A5" s="123"/>
      <c r="B5" s="123"/>
      <c r="C5" s="123"/>
      <c r="D5" s="123" t="s">
        <v>48</v>
      </c>
      <c r="E5" s="123"/>
      <c r="F5" s="123" t="s">
        <v>40</v>
      </c>
      <c r="G5" s="123"/>
    </row>
    <row r="6" spans="1:7" ht="38.25" x14ac:dyDescent="0.25">
      <c r="A6" s="123"/>
      <c r="B6" s="123"/>
      <c r="C6" s="123"/>
      <c r="D6" s="69" t="s">
        <v>88</v>
      </c>
      <c r="E6" s="69" t="s">
        <v>42</v>
      </c>
      <c r="F6" s="69" t="s">
        <v>88</v>
      </c>
      <c r="G6" s="69" t="s">
        <v>42</v>
      </c>
    </row>
    <row r="7" spans="1:7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</row>
    <row r="8" spans="1:7" ht="25.5" x14ac:dyDescent="0.25">
      <c r="A8" s="73" t="s">
        <v>49</v>
      </c>
      <c r="B8" s="86">
        <v>44</v>
      </c>
      <c r="C8" s="74"/>
      <c r="D8" s="74"/>
      <c r="E8" s="74"/>
      <c r="F8" s="74"/>
      <c r="G8" s="74"/>
    </row>
    <row r="9" spans="1:7" x14ac:dyDescent="0.25">
      <c r="A9" s="68" t="s">
        <v>50</v>
      </c>
      <c r="B9" s="74"/>
      <c r="C9" s="74"/>
      <c r="D9" s="74"/>
      <c r="E9" s="74"/>
      <c r="F9" s="74"/>
      <c r="G9" s="74"/>
    </row>
    <row r="10" spans="1:7" x14ac:dyDescent="0.25">
      <c r="A10" s="68" t="s">
        <v>51</v>
      </c>
      <c r="B10" s="74">
        <v>1</v>
      </c>
      <c r="C10" s="74"/>
      <c r="D10" s="74">
        <v>500</v>
      </c>
      <c r="E10" s="74"/>
      <c r="F10" s="74">
        <v>450</v>
      </c>
      <c r="G10" s="74"/>
    </row>
    <row r="11" spans="1:7" ht="25.5" x14ac:dyDescent="0.25">
      <c r="A11" s="68" t="s">
        <v>52</v>
      </c>
      <c r="B11" s="74">
        <v>0</v>
      </c>
      <c r="C11" s="74"/>
      <c r="D11" s="74"/>
      <c r="E11" s="74"/>
      <c r="F11" s="74"/>
      <c r="G11" s="74"/>
    </row>
    <row r="12" spans="1:7" x14ac:dyDescent="0.25">
      <c r="A12" s="68" t="s">
        <v>53</v>
      </c>
      <c r="B12" s="74">
        <v>5</v>
      </c>
      <c r="C12" s="74">
        <v>0.5</v>
      </c>
      <c r="D12" s="74"/>
      <c r="E12" s="74">
        <v>1800</v>
      </c>
      <c r="F12" s="74"/>
      <c r="G12" s="74">
        <v>650</v>
      </c>
    </row>
    <row r="13" spans="1:7" x14ac:dyDescent="0.25">
      <c r="A13" s="68" t="s">
        <v>54</v>
      </c>
      <c r="B13" s="74">
        <v>4</v>
      </c>
      <c r="C13" s="74">
        <v>0.3</v>
      </c>
      <c r="D13" s="74">
        <v>1700</v>
      </c>
      <c r="E13" s="74"/>
      <c r="F13" s="74">
        <v>1700</v>
      </c>
      <c r="G13" s="74"/>
    </row>
    <row r="14" spans="1:7" x14ac:dyDescent="0.25">
      <c r="A14" s="68" t="s">
        <v>55</v>
      </c>
      <c r="B14" s="74"/>
      <c r="C14" s="74"/>
      <c r="D14" s="74"/>
      <c r="E14" s="74"/>
      <c r="F14" s="74"/>
      <c r="G14" s="74"/>
    </row>
    <row r="15" spans="1:7" x14ac:dyDescent="0.25">
      <c r="A15" s="68" t="s">
        <v>56</v>
      </c>
      <c r="B15" s="74"/>
      <c r="C15" s="74"/>
      <c r="D15" s="74"/>
      <c r="E15" s="74"/>
      <c r="F15" s="74"/>
      <c r="G15" s="74"/>
    </row>
    <row r="16" spans="1:7" ht="25.5" x14ac:dyDescent="0.25">
      <c r="A16" s="68" t="s">
        <v>57</v>
      </c>
      <c r="B16" s="74">
        <v>34</v>
      </c>
      <c r="C16" s="74"/>
      <c r="D16" s="74"/>
      <c r="E16" s="74"/>
      <c r="F16" s="74"/>
      <c r="G16" s="74"/>
    </row>
    <row r="17" spans="1:7" x14ac:dyDescent="0.25">
      <c r="A17" s="68" t="s">
        <v>58</v>
      </c>
      <c r="B17" s="74"/>
      <c r="C17" s="74"/>
      <c r="D17" s="74"/>
      <c r="E17" s="74"/>
      <c r="F17" s="74"/>
      <c r="G17" s="74"/>
    </row>
    <row r="18" spans="1:7" ht="38.25" x14ac:dyDescent="0.25">
      <c r="A18" s="73" t="s">
        <v>59</v>
      </c>
      <c r="B18" s="74">
        <v>16</v>
      </c>
      <c r="C18" s="74"/>
      <c r="D18" s="74"/>
      <c r="E18" s="74"/>
      <c r="F18" s="74"/>
      <c r="G18" s="74"/>
    </row>
    <row r="19" spans="1:7" x14ac:dyDescent="0.25">
      <c r="A19" s="68" t="s">
        <v>60</v>
      </c>
      <c r="B19" s="74">
        <v>1</v>
      </c>
      <c r="C19" s="74"/>
      <c r="D19" s="74"/>
      <c r="E19" s="74"/>
      <c r="F19" s="74"/>
      <c r="G19" s="74"/>
    </row>
    <row r="20" spans="1:7" x14ac:dyDescent="0.25">
      <c r="A20" s="68" t="s">
        <v>61</v>
      </c>
      <c r="B20" s="74">
        <v>6</v>
      </c>
      <c r="C20" s="74"/>
      <c r="D20" s="74"/>
      <c r="E20" s="74"/>
      <c r="F20" s="74"/>
      <c r="G20" s="74"/>
    </row>
    <row r="21" spans="1:7" x14ac:dyDescent="0.25">
      <c r="A21" s="68" t="s">
        <v>62</v>
      </c>
      <c r="B21" s="74">
        <v>4</v>
      </c>
      <c r="C21" s="74"/>
      <c r="D21" s="74"/>
      <c r="E21" s="74"/>
      <c r="F21" s="74"/>
      <c r="G21" s="74"/>
    </row>
    <row r="22" spans="1:7" ht="38.25" x14ac:dyDescent="0.25">
      <c r="A22" s="68" t="s">
        <v>63</v>
      </c>
      <c r="B22" s="74">
        <v>5</v>
      </c>
      <c r="C22" s="74"/>
      <c r="D22" s="74"/>
      <c r="E22" s="74"/>
      <c r="F22" s="74"/>
      <c r="G22" s="74"/>
    </row>
    <row r="23" spans="1:7" x14ac:dyDescent="0.25">
      <c r="A23" s="68" t="s">
        <v>58</v>
      </c>
      <c r="B23" s="74"/>
      <c r="C23" s="74"/>
      <c r="D23" s="74"/>
      <c r="E23" s="74"/>
      <c r="F23" s="74"/>
      <c r="G23" s="74"/>
    </row>
    <row r="24" spans="1:7" ht="38.25" x14ac:dyDescent="0.25">
      <c r="A24" s="73" t="s">
        <v>64</v>
      </c>
      <c r="B24" s="86">
        <v>40</v>
      </c>
      <c r="C24" s="74"/>
      <c r="D24" s="74"/>
      <c r="E24" s="74"/>
      <c r="F24" s="74"/>
      <c r="G24" s="74"/>
    </row>
    <row r="25" spans="1:7" x14ac:dyDescent="0.25">
      <c r="A25" s="68" t="s">
        <v>65</v>
      </c>
      <c r="B25" s="74">
        <v>10</v>
      </c>
      <c r="C25" s="74"/>
      <c r="D25" s="74"/>
      <c r="E25" s="74"/>
      <c r="F25" s="74"/>
      <c r="G25" s="74"/>
    </row>
    <row r="26" spans="1:7" x14ac:dyDescent="0.25">
      <c r="A26" s="68" t="s">
        <v>66</v>
      </c>
      <c r="B26" s="74">
        <v>3</v>
      </c>
      <c r="C26" s="74"/>
      <c r="D26" s="74"/>
      <c r="E26" s="74"/>
      <c r="F26" s="74"/>
      <c r="G26" s="74"/>
    </row>
    <row r="27" spans="1:7" x14ac:dyDescent="0.25">
      <c r="A27" s="68" t="s">
        <v>67</v>
      </c>
      <c r="B27" s="74">
        <v>2</v>
      </c>
      <c r="C27" s="74"/>
      <c r="D27" s="74"/>
      <c r="E27" s="74"/>
      <c r="F27" s="74"/>
      <c r="G27" s="74"/>
    </row>
    <row r="28" spans="1:7" x14ac:dyDescent="0.25">
      <c r="A28" s="68" t="s">
        <v>68</v>
      </c>
      <c r="B28" s="74">
        <v>8</v>
      </c>
      <c r="C28" s="74"/>
      <c r="D28" s="74"/>
      <c r="E28" s="74"/>
      <c r="F28" s="74"/>
      <c r="G28" s="74"/>
    </row>
    <row r="29" spans="1:7" x14ac:dyDescent="0.25">
      <c r="A29" s="68" t="s">
        <v>69</v>
      </c>
      <c r="B29" s="74">
        <v>4</v>
      </c>
      <c r="C29" s="74"/>
      <c r="D29" s="74"/>
      <c r="E29" s="74"/>
      <c r="F29" s="74"/>
      <c r="G29" s="74"/>
    </row>
    <row r="30" spans="1:7" x14ac:dyDescent="0.25">
      <c r="A30" s="68" t="s">
        <v>70</v>
      </c>
      <c r="B30" s="74">
        <v>2</v>
      </c>
      <c r="C30" s="74"/>
      <c r="D30" s="74"/>
      <c r="E30" s="74"/>
      <c r="F30" s="74"/>
      <c r="G30" s="74"/>
    </row>
    <row r="31" spans="1:7" x14ac:dyDescent="0.25">
      <c r="A31" s="68" t="s">
        <v>71</v>
      </c>
      <c r="B31" s="74">
        <v>1</v>
      </c>
      <c r="C31" s="74"/>
      <c r="D31" s="74"/>
      <c r="E31" s="74"/>
      <c r="F31" s="74"/>
      <c r="G31" s="74"/>
    </row>
    <row r="32" spans="1:7" ht="25.5" x14ac:dyDescent="0.25">
      <c r="A32" s="68" t="s">
        <v>72</v>
      </c>
      <c r="B32" s="74">
        <v>7</v>
      </c>
      <c r="C32" s="74"/>
      <c r="D32" s="74"/>
      <c r="E32" s="74"/>
      <c r="F32" s="74"/>
      <c r="G32" s="74"/>
    </row>
    <row r="33" spans="1:7" x14ac:dyDescent="0.25">
      <c r="A33" s="68" t="s">
        <v>224</v>
      </c>
      <c r="B33" s="74">
        <v>3</v>
      </c>
      <c r="C33" s="74"/>
      <c r="D33" s="74"/>
      <c r="E33" s="74"/>
      <c r="F33" s="74"/>
      <c r="G33" s="74"/>
    </row>
    <row r="34" spans="1:7" ht="51" x14ac:dyDescent="0.25">
      <c r="A34" s="73" t="s">
        <v>73</v>
      </c>
      <c r="B34" s="86">
        <v>16</v>
      </c>
      <c r="C34" s="74"/>
      <c r="D34" s="74"/>
      <c r="E34" s="74"/>
      <c r="F34" s="74"/>
      <c r="G34" s="74"/>
    </row>
    <row r="35" spans="1:7" x14ac:dyDescent="0.25">
      <c r="A35" s="68" t="s">
        <v>74</v>
      </c>
      <c r="B35" s="74">
        <v>16</v>
      </c>
      <c r="C35" s="74"/>
      <c r="D35" s="74"/>
      <c r="E35" s="74"/>
      <c r="F35" s="74"/>
      <c r="G35" s="74"/>
    </row>
    <row r="36" spans="1:7" x14ac:dyDescent="0.25">
      <c r="A36" s="68" t="s">
        <v>75</v>
      </c>
      <c r="B36" s="74"/>
      <c r="C36" s="74"/>
      <c r="D36" s="74"/>
      <c r="E36" s="74"/>
      <c r="F36" s="74"/>
      <c r="G36" s="74"/>
    </row>
    <row r="37" spans="1:7" x14ac:dyDescent="0.25">
      <c r="A37" s="68" t="s">
        <v>58</v>
      </c>
      <c r="B37" s="74"/>
      <c r="C37" s="74"/>
      <c r="D37" s="74"/>
      <c r="E37" s="74"/>
      <c r="F37" s="74"/>
      <c r="G37" s="74"/>
    </row>
    <row r="38" spans="1:7" ht="51" x14ac:dyDescent="0.25">
      <c r="A38" s="73" t="s">
        <v>76</v>
      </c>
      <c r="B38" s="74">
        <v>13</v>
      </c>
      <c r="C38" s="74"/>
      <c r="D38" s="74"/>
      <c r="E38" s="74"/>
      <c r="F38" s="74"/>
      <c r="G38" s="74"/>
    </row>
    <row r="39" spans="1:7" x14ac:dyDescent="0.25">
      <c r="A39" s="68" t="s">
        <v>77</v>
      </c>
      <c r="B39" s="74"/>
      <c r="C39" s="74"/>
      <c r="D39" s="74"/>
      <c r="E39" s="74"/>
      <c r="F39" s="74"/>
      <c r="G39" s="74"/>
    </row>
    <row r="40" spans="1:7" x14ac:dyDescent="0.25">
      <c r="A40" s="68" t="s">
        <v>78</v>
      </c>
      <c r="B40" s="74">
        <v>1</v>
      </c>
      <c r="C40" s="74"/>
      <c r="D40" s="74"/>
      <c r="E40" s="74"/>
      <c r="F40" s="74"/>
      <c r="G40" s="74"/>
    </row>
    <row r="41" spans="1:7" x14ac:dyDescent="0.25">
      <c r="A41" s="68" t="s">
        <v>79</v>
      </c>
      <c r="B41" s="74">
        <v>2</v>
      </c>
      <c r="C41" s="74"/>
      <c r="D41" s="74"/>
      <c r="E41" s="74"/>
      <c r="F41" s="74"/>
      <c r="G41" s="74"/>
    </row>
    <row r="42" spans="1:7" x14ac:dyDescent="0.25">
      <c r="A42" s="68" t="s">
        <v>80</v>
      </c>
      <c r="B42" s="74">
        <v>4</v>
      </c>
      <c r="C42" s="74"/>
      <c r="D42" s="74"/>
      <c r="E42" s="74"/>
      <c r="F42" s="74"/>
      <c r="G42" s="74"/>
    </row>
    <row r="43" spans="1:7" x14ac:dyDescent="0.25">
      <c r="A43" s="68" t="s">
        <v>81</v>
      </c>
      <c r="B43" s="74"/>
      <c r="C43" s="74"/>
      <c r="D43" s="74"/>
      <c r="E43" s="74"/>
      <c r="F43" s="74"/>
      <c r="G43" s="74"/>
    </row>
    <row r="44" spans="1:7" ht="25.5" x14ac:dyDescent="0.25">
      <c r="A44" s="68" t="s">
        <v>254</v>
      </c>
      <c r="B44" s="74">
        <v>3</v>
      </c>
      <c r="C44" s="74"/>
      <c r="D44" s="74"/>
      <c r="E44" s="74"/>
      <c r="F44" s="74"/>
      <c r="G44" s="74"/>
    </row>
    <row r="45" spans="1:7" x14ac:dyDescent="0.25">
      <c r="A45" s="68" t="s">
        <v>248</v>
      </c>
      <c r="B45" s="74">
        <v>3</v>
      </c>
      <c r="C45" s="74"/>
      <c r="D45" s="74"/>
      <c r="E45" s="74"/>
      <c r="F45" s="74"/>
      <c r="G45" s="74"/>
    </row>
    <row r="46" spans="1:7" ht="51" x14ac:dyDescent="0.25">
      <c r="A46" s="73" t="s">
        <v>82</v>
      </c>
      <c r="B46" s="74">
        <v>5</v>
      </c>
      <c r="C46" s="74"/>
      <c r="D46" s="74"/>
      <c r="E46" s="74"/>
      <c r="F46" s="74"/>
      <c r="G46" s="74"/>
    </row>
    <row r="47" spans="1:7" x14ac:dyDescent="0.25">
      <c r="A47" s="73" t="s">
        <v>83</v>
      </c>
      <c r="B47" s="86">
        <v>90</v>
      </c>
      <c r="C47" s="74"/>
      <c r="D47" s="74"/>
      <c r="E47" s="74"/>
      <c r="F47" s="74"/>
      <c r="G47" s="74"/>
    </row>
    <row r="48" spans="1:7" x14ac:dyDescent="0.25">
      <c r="A48" s="68" t="s">
        <v>84</v>
      </c>
      <c r="B48" s="74">
        <v>37</v>
      </c>
      <c r="C48" s="74"/>
      <c r="D48" s="74"/>
      <c r="E48" s="74"/>
      <c r="F48" s="74"/>
      <c r="G48" s="74"/>
    </row>
    <row r="49" spans="1:7" x14ac:dyDescent="0.25">
      <c r="A49" s="68" t="s">
        <v>85</v>
      </c>
      <c r="B49" s="74">
        <v>20</v>
      </c>
      <c r="C49" s="74"/>
      <c r="D49" s="74"/>
      <c r="E49" s="74"/>
      <c r="F49" s="74"/>
      <c r="G49" s="74"/>
    </row>
    <row r="50" spans="1:7" ht="25.5" x14ac:dyDescent="0.25">
      <c r="A50" s="68" t="s">
        <v>86</v>
      </c>
      <c r="B50" s="74">
        <v>2</v>
      </c>
      <c r="C50" s="74"/>
      <c r="D50" s="74"/>
      <c r="E50" s="74"/>
      <c r="F50" s="74"/>
      <c r="G50" s="74"/>
    </row>
    <row r="51" spans="1:7" ht="25.5" x14ac:dyDescent="0.25">
      <c r="A51" s="68" t="s">
        <v>87</v>
      </c>
      <c r="B51" s="74">
        <v>4</v>
      </c>
      <c r="C51" s="74"/>
      <c r="D51" s="74"/>
      <c r="E51" s="74"/>
      <c r="F51" s="74"/>
      <c r="G51" s="74"/>
    </row>
    <row r="52" spans="1:7" x14ac:dyDescent="0.25">
      <c r="A52" s="73" t="s">
        <v>24</v>
      </c>
      <c r="B52" s="74">
        <v>219</v>
      </c>
      <c r="C52" s="74"/>
      <c r="D52" s="74"/>
      <c r="E52" s="74"/>
      <c r="F52" s="74"/>
      <c r="G52" s="74"/>
    </row>
    <row r="53" spans="1:7" x14ac:dyDescent="0.25">
      <c r="A53" s="75"/>
      <c r="B53" s="75"/>
      <c r="C53" s="75"/>
      <c r="D53" s="75"/>
      <c r="E53" s="75"/>
      <c r="F53" s="75"/>
      <c r="G53" s="75"/>
    </row>
    <row r="54" spans="1:7" x14ac:dyDescent="0.25">
      <c r="A54" s="26" t="s">
        <v>211</v>
      </c>
      <c r="B54" s="75"/>
      <c r="C54" s="75"/>
      <c r="D54" s="75"/>
      <c r="E54" s="75"/>
      <c r="F54" s="75"/>
      <c r="G54" s="75"/>
    </row>
    <row r="55" spans="1:7" x14ac:dyDescent="0.25">
      <c r="A55" s="26" t="s">
        <v>210</v>
      </c>
      <c r="B55" s="75"/>
      <c r="C55" s="75"/>
      <c r="D55" s="75"/>
      <c r="E55" s="75"/>
      <c r="F55" s="75"/>
      <c r="G55" s="75"/>
    </row>
    <row r="56" spans="1:7" x14ac:dyDescent="0.25">
      <c r="A56" s="75"/>
      <c r="B56" s="75"/>
      <c r="C56" s="75"/>
      <c r="D56" s="75"/>
      <c r="E56" s="75"/>
      <c r="F56" s="75"/>
      <c r="G56" s="75"/>
    </row>
    <row r="57" spans="1:7" x14ac:dyDescent="0.25">
      <c r="A57" s="75"/>
      <c r="B57" s="75"/>
      <c r="C57" s="75"/>
      <c r="D57" s="75"/>
      <c r="E57" s="75"/>
      <c r="F57" s="75"/>
      <c r="G57" s="75"/>
    </row>
    <row r="58" spans="1:7" x14ac:dyDescent="0.25">
      <c r="A58" s="75"/>
      <c r="B58" s="75"/>
      <c r="C58" s="75"/>
      <c r="D58" s="75"/>
      <c r="E58" s="75"/>
      <c r="F58" s="75"/>
      <c r="G58" s="75"/>
    </row>
    <row r="59" spans="1:7" x14ac:dyDescent="0.25">
      <c r="A59" s="75"/>
      <c r="B59" s="75"/>
      <c r="C59" s="75"/>
      <c r="D59" s="75"/>
      <c r="E59" s="75"/>
      <c r="F59" s="75"/>
      <c r="G59" s="75"/>
    </row>
    <row r="60" spans="1:7" x14ac:dyDescent="0.25">
      <c r="A60" s="75"/>
      <c r="B60" s="75"/>
      <c r="C60" s="75"/>
      <c r="D60" s="75"/>
      <c r="E60" s="75"/>
      <c r="F60" s="75"/>
      <c r="G60" s="75"/>
    </row>
    <row r="61" spans="1:7" x14ac:dyDescent="0.25">
      <c r="A61" s="75"/>
      <c r="B61" s="75"/>
      <c r="C61" s="75"/>
      <c r="D61" s="75"/>
      <c r="E61" s="75"/>
      <c r="F61" s="75"/>
      <c r="G61" s="75"/>
    </row>
    <row r="62" spans="1:7" x14ac:dyDescent="0.25">
      <c r="A62" s="75"/>
      <c r="B62" s="75"/>
      <c r="C62" s="75"/>
      <c r="D62" s="75"/>
      <c r="E62" s="75"/>
      <c r="F62" s="75"/>
      <c r="G62" s="75"/>
    </row>
    <row r="63" spans="1:7" x14ac:dyDescent="0.25">
      <c r="A63" s="75"/>
      <c r="B63" s="75"/>
      <c r="C63" s="75"/>
      <c r="D63" s="75"/>
      <c r="E63" s="75"/>
      <c r="F63" s="75"/>
      <c r="G63" s="75"/>
    </row>
    <row r="64" spans="1:7" x14ac:dyDescent="0.25">
      <c r="A64" s="75"/>
      <c r="B64" s="75"/>
      <c r="C64" s="75"/>
      <c r="D64" s="75"/>
      <c r="E64" s="75"/>
      <c r="F64" s="75"/>
      <c r="G64" s="75"/>
    </row>
    <row r="65" spans="1:7" x14ac:dyDescent="0.25">
      <c r="A65" s="75"/>
      <c r="B65" s="75"/>
      <c r="C65" s="75"/>
      <c r="D65" s="75"/>
      <c r="E65" s="75"/>
      <c r="F65" s="75"/>
      <c r="G65" s="75"/>
    </row>
    <row r="66" spans="1:7" x14ac:dyDescent="0.25">
      <c r="A66" s="75"/>
      <c r="B66" s="75"/>
      <c r="C66" s="75"/>
      <c r="D66" s="75"/>
      <c r="E66" s="75"/>
      <c r="F66" s="75"/>
      <c r="G66" s="75"/>
    </row>
    <row r="67" spans="1:7" x14ac:dyDescent="0.25">
      <c r="A67" s="75"/>
      <c r="B67" s="75"/>
      <c r="C67" s="75"/>
      <c r="D67" s="75"/>
      <c r="E67" s="75"/>
      <c r="F67" s="75"/>
      <c r="G67" s="75"/>
    </row>
    <row r="68" spans="1:7" x14ac:dyDescent="0.25">
      <c r="A68" s="75"/>
      <c r="B68" s="75"/>
      <c r="C68" s="75"/>
      <c r="D68" s="75"/>
      <c r="E68" s="75"/>
      <c r="F68" s="75"/>
      <c r="G68" s="75"/>
    </row>
    <row r="69" spans="1:7" x14ac:dyDescent="0.25">
      <c r="A69" s="75"/>
      <c r="B69" s="75"/>
      <c r="C69" s="75"/>
      <c r="D69" s="75"/>
      <c r="E69" s="75"/>
      <c r="F69" s="75"/>
      <c r="G69" s="75"/>
    </row>
    <row r="70" spans="1:7" x14ac:dyDescent="0.25">
      <c r="A70" s="75"/>
      <c r="B70" s="75"/>
      <c r="C70" s="75"/>
      <c r="D70" s="75"/>
      <c r="E70" s="75"/>
      <c r="F70" s="75"/>
      <c r="G70" s="75"/>
    </row>
    <row r="71" spans="1:7" x14ac:dyDescent="0.25">
      <c r="A71" s="75"/>
      <c r="B71" s="75"/>
      <c r="C71" s="75"/>
      <c r="D71" s="75"/>
      <c r="E71" s="75"/>
      <c r="F71" s="75"/>
      <c r="G71" s="75"/>
    </row>
    <row r="72" spans="1:7" x14ac:dyDescent="0.25">
      <c r="A72" s="75"/>
      <c r="B72" s="75"/>
      <c r="C72" s="75"/>
      <c r="D72" s="75"/>
      <c r="E72" s="75"/>
      <c r="F72" s="75"/>
      <c r="G72" s="75"/>
    </row>
    <row r="73" spans="1:7" x14ac:dyDescent="0.25">
      <c r="A73" s="75"/>
      <c r="B73" s="75"/>
      <c r="C73" s="75"/>
      <c r="D73" s="75"/>
      <c r="E73" s="75"/>
      <c r="F73" s="75"/>
      <c r="G73" s="75"/>
    </row>
    <row r="74" spans="1:7" x14ac:dyDescent="0.25">
      <c r="A74" s="75"/>
      <c r="B74" s="75"/>
      <c r="C74" s="75"/>
      <c r="D74" s="75"/>
      <c r="E74" s="75"/>
      <c r="F74" s="75"/>
      <c r="G74" s="75"/>
    </row>
    <row r="75" spans="1:7" x14ac:dyDescent="0.25">
      <c r="A75" s="75"/>
      <c r="B75" s="75"/>
      <c r="C75" s="75"/>
      <c r="D75" s="75"/>
      <c r="E75" s="75"/>
      <c r="F75" s="75"/>
      <c r="G75" s="75"/>
    </row>
    <row r="76" spans="1:7" x14ac:dyDescent="0.25">
      <c r="A76" s="75"/>
      <c r="B76" s="75"/>
      <c r="C76" s="75"/>
      <c r="D76" s="75"/>
      <c r="E76" s="75"/>
      <c r="F76" s="75"/>
      <c r="G76" s="75"/>
    </row>
    <row r="77" spans="1:7" x14ac:dyDescent="0.25">
      <c r="A77" s="75"/>
      <c r="B77" s="75"/>
      <c r="C77" s="75"/>
      <c r="D77" s="75"/>
      <c r="E77" s="75"/>
      <c r="F77" s="75"/>
      <c r="G77" s="75"/>
    </row>
    <row r="78" spans="1:7" x14ac:dyDescent="0.25">
      <c r="A78" s="75"/>
      <c r="B78" s="75"/>
      <c r="C78" s="75"/>
      <c r="D78" s="75"/>
      <c r="E78" s="75"/>
      <c r="F78" s="75"/>
      <c r="G78" s="75"/>
    </row>
    <row r="79" spans="1:7" x14ac:dyDescent="0.25">
      <c r="A79" s="75"/>
      <c r="B79" s="75"/>
      <c r="C79" s="75"/>
      <c r="D79" s="75"/>
      <c r="E79" s="75"/>
      <c r="F79" s="75"/>
      <c r="G79" s="75"/>
    </row>
    <row r="80" spans="1:7" x14ac:dyDescent="0.25">
      <c r="A80" s="75"/>
      <c r="B80" s="75"/>
      <c r="C80" s="75"/>
      <c r="D80" s="75"/>
      <c r="E80" s="75"/>
      <c r="F80" s="75"/>
      <c r="G80" s="75"/>
    </row>
    <row r="81" spans="1:7" x14ac:dyDescent="0.25">
      <c r="A81" s="75"/>
      <c r="B81" s="75"/>
      <c r="C81" s="75"/>
      <c r="D81" s="75"/>
      <c r="E81" s="75"/>
      <c r="F81" s="75"/>
      <c r="G81" s="75"/>
    </row>
    <row r="82" spans="1:7" x14ac:dyDescent="0.25">
      <c r="A82" s="75"/>
      <c r="B82" s="75"/>
      <c r="C82" s="75"/>
      <c r="D82" s="75"/>
      <c r="E82" s="75"/>
      <c r="F82" s="75"/>
      <c r="G82" s="75"/>
    </row>
    <row r="83" spans="1:7" x14ac:dyDescent="0.25">
      <c r="A83" s="75"/>
      <c r="B83" s="75"/>
      <c r="C83" s="75"/>
      <c r="D83" s="75"/>
      <c r="E83" s="75"/>
      <c r="F83" s="75"/>
      <c r="G83" s="75"/>
    </row>
    <row r="84" spans="1:7" x14ac:dyDescent="0.25">
      <c r="A84" s="75"/>
      <c r="B84" s="75"/>
      <c r="C84" s="75"/>
      <c r="D84" s="75"/>
      <c r="E84" s="75"/>
      <c r="F84" s="75"/>
      <c r="G84" s="75"/>
    </row>
    <row r="85" spans="1:7" x14ac:dyDescent="0.25">
      <c r="A85" s="75"/>
      <c r="B85" s="75"/>
      <c r="C85" s="75"/>
      <c r="D85" s="75"/>
      <c r="E85" s="75"/>
      <c r="F85" s="75"/>
      <c r="G85" s="75"/>
    </row>
    <row r="86" spans="1:7" x14ac:dyDescent="0.25">
      <c r="A86" s="75"/>
      <c r="B86" s="75"/>
      <c r="C86" s="75"/>
      <c r="D86" s="75"/>
      <c r="E86" s="75"/>
      <c r="F86" s="75"/>
      <c r="G86" s="75"/>
    </row>
    <row r="87" spans="1:7" x14ac:dyDescent="0.25">
      <c r="A87" s="75"/>
      <c r="B87" s="75"/>
      <c r="C87" s="75"/>
      <c r="D87" s="75"/>
      <c r="E87" s="75"/>
      <c r="F87" s="75"/>
      <c r="G87" s="75"/>
    </row>
    <row r="88" spans="1:7" x14ac:dyDescent="0.25">
      <c r="A88" s="75"/>
      <c r="B88" s="75"/>
      <c r="C88" s="75"/>
      <c r="D88" s="75"/>
      <c r="E88" s="75"/>
      <c r="F88" s="75"/>
      <c r="G88" s="75"/>
    </row>
    <row r="89" spans="1:7" x14ac:dyDescent="0.25">
      <c r="A89" s="75"/>
      <c r="B89" s="75"/>
      <c r="C89" s="75"/>
      <c r="D89" s="75"/>
      <c r="E89" s="75"/>
      <c r="F89" s="75"/>
      <c r="G89" s="75"/>
    </row>
    <row r="90" spans="1:7" x14ac:dyDescent="0.25">
      <c r="A90" s="75"/>
      <c r="B90" s="75"/>
      <c r="C90" s="75"/>
      <c r="D90" s="75"/>
      <c r="E90" s="75"/>
      <c r="F90" s="75"/>
      <c r="G90" s="75"/>
    </row>
    <row r="91" spans="1:7" x14ac:dyDescent="0.25">
      <c r="A91" s="75"/>
      <c r="B91" s="75"/>
      <c r="C91" s="75"/>
      <c r="D91" s="75"/>
      <c r="E91" s="75"/>
      <c r="F91" s="75"/>
      <c r="G91" s="75"/>
    </row>
    <row r="92" spans="1:7" x14ac:dyDescent="0.25">
      <c r="A92" s="75"/>
      <c r="B92" s="75"/>
      <c r="C92" s="75"/>
      <c r="D92" s="75"/>
      <c r="E92" s="75"/>
      <c r="F92" s="75"/>
      <c r="G92" s="75"/>
    </row>
    <row r="93" spans="1:7" x14ac:dyDescent="0.25">
      <c r="A93" s="75"/>
      <c r="B93" s="75"/>
      <c r="C93" s="75"/>
      <c r="D93" s="75"/>
      <c r="E93" s="75"/>
      <c r="F93" s="75"/>
      <c r="G93" s="75"/>
    </row>
    <row r="94" spans="1:7" x14ac:dyDescent="0.25">
      <c r="A94" s="75"/>
      <c r="B94" s="75"/>
      <c r="C94" s="75"/>
      <c r="D94" s="75"/>
      <c r="E94" s="75"/>
      <c r="F94" s="75"/>
      <c r="G94" s="75"/>
    </row>
    <row r="95" spans="1:7" x14ac:dyDescent="0.25">
      <c r="A95" s="75"/>
      <c r="B95" s="75"/>
      <c r="C95" s="75"/>
      <c r="D95" s="75"/>
      <c r="E95" s="75"/>
      <c r="F95" s="75"/>
      <c r="G95" s="75"/>
    </row>
    <row r="96" spans="1:7" x14ac:dyDescent="0.25">
      <c r="A96" s="75"/>
      <c r="B96" s="75"/>
      <c r="C96" s="75"/>
      <c r="D96" s="75"/>
      <c r="E96" s="75"/>
      <c r="F96" s="75"/>
      <c r="G96" s="75"/>
    </row>
    <row r="97" spans="1:7" x14ac:dyDescent="0.25">
      <c r="A97" s="75"/>
      <c r="B97" s="75"/>
      <c r="C97" s="75"/>
      <c r="D97" s="75"/>
      <c r="E97" s="75"/>
      <c r="F97" s="75"/>
      <c r="G97" s="75"/>
    </row>
    <row r="98" spans="1:7" x14ac:dyDescent="0.25">
      <c r="A98" s="75"/>
      <c r="B98" s="75"/>
      <c r="C98" s="75"/>
      <c r="D98" s="75"/>
      <c r="E98" s="75"/>
      <c r="F98" s="75"/>
      <c r="G98" s="75"/>
    </row>
    <row r="99" spans="1:7" x14ac:dyDescent="0.25">
      <c r="A99" s="75"/>
      <c r="B99" s="75"/>
      <c r="C99" s="75"/>
      <c r="D99" s="75"/>
      <c r="E99" s="75"/>
      <c r="F99" s="75"/>
      <c r="G99" s="75"/>
    </row>
    <row r="100" spans="1:7" x14ac:dyDescent="0.25">
      <c r="A100" s="75"/>
      <c r="B100" s="75"/>
      <c r="C100" s="75"/>
      <c r="D100" s="75"/>
      <c r="E100" s="75"/>
      <c r="F100" s="75"/>
      <c r="G100" s="75"/>
    </row>
    <row r="101" spans="1:7" x14ac:dyDescent="0.25">
      <c r="A101" s="75"/>
      <c r="B101" s="75"/>
      <c r="C101" s="75"/>
      <c r="D101" s="75"/>
      <c r="E101" s="75"/>
      <c r="F101" s="75"/>
      <c r="G101" s="75"/>
    </row>
    <row r="102" spans="1:7" x14ac:dyDescent="0.25">
      <c r="A102" s="75"/>
      <c r="B102" s="75"/>
      <c r="C102" s="75"/>
      <c r="D102" s="75"/>
      <c r="E102" s="75"/>
      <c r="F102" s="75"/>
      <c r="G102" s="75"/>
    </row>
    <row r="103" spans="1:7" x14ac:dyDescent="0.25">
      <c r="A103" s="75"/>
      <c r="B103" s="75"/>
      <c r="C103" s="75"/>
      <c r="D103" s="75"/>
      <c r="E103" s="75"/>
      <c r="F103" s="75"/>
      <c r="G103" s="75"/>
    </row>
    <row r="104" spans="1:7" x14ac:dyDescent="0.25">
      <c r="A104" s="75"/>
      <c r="B104" s="75"/>
      <c r="C104" s="75"/>
      <c r="D104" s="75"/>
      <c r="E104" s="75"/>
      <c r="F104" s="75"/>
      <c r="G104" s="75"/>
    </row>
    <row r="105" spans="1:7" x14ac:dyDescent="0.25">
      <c r="A105" s="75"/>
      <c r="B105" s="75"/>
      <c r="C105" s="75"/>
      <c r="D105" s="75"/>
      <c r="E105" s="75"/>
      <c r="F105" s="75"/>
      <c r="G105" s="75"/>
    </row>
    <row r="106" spans="1:7" x14ac:dyDescent="0.25">
      <c r="A106" s="75"/>
      <c r="B106" s="75"/>
      <c r="C106" s="75"/>
      <c r="D106" s="75"/>
      <c r="E106" s="75"/>
      <c r="F106" s="75"/>
      <c r="G106" s="75"/>
    </row>
    <row r="107" spans="1:7" x14ac:dyDescent="0.25">
      <c r="A107" s="75"/>
      <c r="B107" s="75"/>
      <c r="C107" s="75"/>
      <c r="D107" s="75"/>
      <c r="E107" s="75"/>
      <c r="F107" s="75"/>
      <c r="G107" s="75"/>
    </row>
  </sheetData>
  <mergeCells count="9">
    <mergeCell ref="A3:G3"/>
    <mergeCell ref="A2:G2"/>
    <mergeCell ref="A1:G1"/>
    <mergeCell ref="A4:A6"/>
    <mergeCell ref="B4:B6"/>
    <mergeCell ref="C4:C6"/>
    <mergeCell ref="D4:G4"/>
    <mergeCell ref="D5:E5"/>
    <mergeCell ref="F5:G5"/>
  </mergeCells>
  <phoneticPr fontId="28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A15" sqref="A15"/>
    </sheetView>
  </sheetViews>
  <sheetFormatPr defaultRowHeight="15" x14ac:dyDescent="0.25"/>
  <cols>
    <col min="1" max="1" width="20.85546875" customWidth="1"/>
    <col min="2" max="3" width="11.5703125" customWidth="1"/>
    <col min="5" max="5" width="9.7109375" customWidth="1"/>
    <col min="7" max="7" width="10.28515625" customWidth="1"/>
  </cols>
  <sheetData>
    <row r="1" spans="1:9" x14ac:dyDescent="0.25">
      <c r="G1" t="s">
        <v>92</v>
      </c>
    </row>
    <row r="2" spans="1:9" ht="58.9" customHeight="1" x14ac:dyDescent="0.25">
      <c r="A2" s="129" t="s">
        <v>257</v>
      </c>
      <c r="B2" s="129"/>
      <c r="C2" s="129"/>
      <c r="D2" s="129"/>
      <c r="E2" s="129"/>
      <c r="F2" s="129"/>
      <c r="G2" s="129"/>
    </row>
    <row r="3" spans="1:9" ht="18.75" x14ac:dyDescent="0.25">
      <c r="A3" s="15"/>
    </row>
    <row r="4" spans="1:9" ht="18.75" x14ac:dyDescent="0.25">
      <c r="A4" s="15"/>
    </row>
    <row r="5" spans="1:9" ht="18.75" x14ac:dyDescent="0.25">
      <c r="A5" s="15"/>
    </row>
    <row r="6" spans="1:9" ht="18.75" x14ac:dyDescent="0.25">
      <c r="A6" s="15"/>
    </row>
    <row r="7" spans="1:9" x14ac:dyDescent="0.25">
      <c r="A7" s="130" t="s">
        <v>89</v>
      </c>
      <c r="B7" s="130" t="s">
        <v>90</v>
      </c>
      <c r="C7" s="123" t="s">
        <v>91</v>
      </c>
      <c r="D7" s="130" t="s">
        <v>39</v>
      </c>
      <c r="E7" s="130"/>
      <c r="F7" s="130"/>
      <c r="G7" s="130"/>
    </row>
    <row r="8" spans="1:9" x14ac:dyDescent="0.25">
      <c r="A8" s="130"/>
      <c r="B8" s="130"/>
      <c r="C8" s="123"/>
      <c r="D8" s="130" t="s">
        <v>48</v>
      </c>
      <c r="E8" s="130"/>
      <c r="F8" s="130" t="s">
        <v>40</v>
      </c>
      <c r="G8" s="130"/>
    </row>
    <row r="9" spans="1:9" ht="75" x14ac:dyDescent="0.25">
      <c r="A9" s="130"/>
      <c r="B9" s="130"/>
      <c r="C9" s="123"/>
      <c r="D9" s="16" t="s">
        <v>88</v>
      </c>
      <c r="E9" s="16" t="s">
        <v>42</v>
      </c>
      <c r="F9" s="16" t="s">
        <v>88</v>
      </c>
      <c r="G9" s="16" t="s">
        <v>42</v>
      </c>
    </row>
    <row r="10" spans="1:9" ht="15.7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03">
        <v>7</v>
      </c>
    </row>
    <row r="11" spans="1:9" ht="31.5" x14ac:dyDescent="0.25">
      <c r="A11" s="13" t="s">
        <v>93</v>
      </c>
      <c r="B11" s="92">
        <v>25</v>
      </c>
      <c r="C11" s="84">
        <v>372</v>
      </c>
      <c r="D11" s="13"/>
      <c r="E11" s="84">
        <v>9080</v>
      </c>
      <c r="F11" s="13"/>
      <c r="G11" s="84">
        <v>7528</v>
      </c>
      <c r="H11" s="104"/>
      <c r="I11" s="72"/>
    </row>
    <row r="12" spans="1:9" ht="15.75" x14ac:dyDescent="0.25">
      <c r="A12" s="67" t="s">
        <v>204</v>
      </c>
      <c r="B12" s="11">
        <v>4</v>
      </c>
      <c r="C12" s="11">
        <v>88</v>
      </c>
      <c r="D12" s="11"/>
      <c r="E12" s="11">
        <v>1966</v>
      </c>
      <c r="F12" s="11"/>
      <c r="G12" s="96">
        <v>1326</v>
      </c>
      <c r="H12" s="70"/>
      <c r="I12" s="72"/>
    </row>
    <row r="13" spans="1:9" x14ac:dyDescent="0.25">
      <c r="A13" s="67" t="s">
        <v>205</v>
      </c>
      <c r="B13" s="2">
        <v>6</v>
      </c>
      <c r="C13" s="2">
        <v>126</v>
      </c>
      <c r="D13" s="2"/>
      <c r="E13" s="2">
        <v>3215</v>
      </c>
      <c r="F13" s="2"/>
      <c r="G13" s="95">
        <v>3215</v>
      </c>
      <c r="H13" s="70"/>
      <c r="I13" s="72"/>
    </row>
    <row r="14" spans="1:9" x14ac:dyDescent="0.25">
      <c r="A14" s="67" t="s">
        <v>207</v>
      </c>
      <c r="B14" s="2">
        <v>1</v>
      </c>
      <c r="C14" s="2">
        <v>20</v>
      </c>
      <c r="D14" s="2"/>
      <c r="E14" s="2">
        <v>680</v>
      </c>
      <c r="F14" s="2"/>
      <c r="G14" s="95">
        <v>540</v>
      </c>
      <c r="H14" s="70"/>
      <c r="I14" s="72"/>
    </row>
    <row r="15" spans="1:9" ht="30" x14ac:dyDescent="0.25">
      <c r="A15" s="106" t="s">
        <v>208</v>
      </c>
      <c r="B15" s="2">
        <v>3</v>
      </c>
      <c r="C15" s="2">
        <v>18</v>
      </c>
      <c r="D15" s="2"/>
      <c r="E15" s="2">
        <v>230</v>
      </c>
      <c r="F15" s="2"/>
      <c r="G15" s="95">
        <v>110</v>
      </c>
      <c r="H15" s="70"/>
      <c r="I15" s="72"/>
    </row>
    <row r="16" spans="1:9" x14ac:dyDescent="0.25">
      <c r="A16" s="67" t="s">
        <v>212</v>
      </c>
      <c r="B16" s="2">
        <v>2</v>
      </c>
      <c r="C16" s="2">
        <v>30</v>
      </c>
      <c r="D16" s="2"/>
      <c r="E16" s="2">
        <v>1024</v>
      </c>
      <c r="F16" s="2"/>
      <c r="G16" s="95">
        <v>637</v>
      </c>
      <c r="H16" s="70"/>
      <c r="I16" s="72"/>
    </row>
    <row r="17" spans="1:9" x14ac:dyDescent="0.25">
      <c r="A17" s="67" t="s">
        <v>206</v>
      </c>
      <c r="B17" s="2">
        <v>2</v>
      </c>
      <c r="C17" s="2">
        <v>30</v>
      </c>
      <c r="D17" s="2"/>
      <c r="E17" s="2">
        <v>800</v>
      </c>
      <c r="F17" s="2"/>
      <c r="G17" s="95">
        <v>550</v>
      </c>
      <c r="H17" s="70"/>
      <c r="I17" s="72"/>
    </row>
    <row r="18" spans="1:9" x14ac:dyDescent="0.25">
      <c r="A18" s="17" t="s">
        <v>241</v>
      </c>
      <c r="B18" s="76">
        <v>2</v>
      </c>
      <c r="C18" s="76">
        <v>12</v>
      </c>
      <c r="D18" s="76"/>
      <c r="E18" s="76">
        <v>155</v>
      </c>
      <c r="F18" s="76"/>
      <c r="G18" s="95">
        <v>155</v>
      </c>
      <c r="H18" s="70"/>
      <c r="I18" s="72"/>
    </row>
    <row r="19" spans="1:9" x14ac:dyDescent="0.25">
      <c r="A19" s="17" t="s">
        <v>242</v>
      </c>
      <c r="B19" s="90">
        <v>2</v>
      </c>
      <c r="C19" s="90">
        <v>6</v>
      </c>
      <c r="D19" s="90"/>
      <c r="E19" s="90">
        <v>210</v>
      </c>
      <c r="F19" s="90"/>
      <c r="G19" s="95">
        <v>210</v>
      </c>
      <c r="H19" s="70"/>
      <c r="I19" s="72"/>
    </row>
    <row r="20" spans="1:9" x14ac:dyDescent="0.25">
      <c r="A20" s="17" t="s">
        <v>255</v>
      </c>
      <c r="B20" s="90">
        <v>1</v>
      </c>
      <c r="C20" s="90">
        <v>8</v>
      </c>
      <c r="D20" s="90"/>
      <c r="E20" s="90">
        <v>100</v>
      </c>
      <c r="F20" s="90"/>
      <c r="G20" s="95">
        <v>95</v>
      </c>
      <c r="H20" s="70"/>
      <c r="I20" s="72"/>
    </row>
    <row r="21" spans="1:9" x14ac:dyDescent="0.25">
      <c r="A21" s="17" t="s">
        <v>258</v>
      </c>
      <c r="B21" s="90">
        <v>1</v>
      </c>
      <c r="C21" s="90">
        <v>18</v>
      </c>
      <c r="D21" s="90"/>
      <c r="E21" s="90">
        <v>400</v>
      </c>
      <c r="F21" s="90"/>
      <c r="G21" s="95">
        <v>390</v>
      </c>
      <c r="H21" s="70"/>
      <c r="I21" s="72"/>
    </row>
    <row r="22" spans="1:9" ht="15.75" x14ac:dyDescent="0.25">
      <c r="A22" s="105" t="s">
        <v>287</v>
      </c>
      <c r="B22" s="90">
        <v>1</v>
      </c>
      <c r="C22" s="90">
        <v>16</v>
      </c>
      <c r="D22" s="2"/>
      <c r="E22" s="2">
        <v>300</v>
      </c>
      <c r="F22" s="2"/>
      <c r="G22" s="95">
        <v>300</v>
      </c>
      <c r="H22" s="70"/>
      <c r="I22" s="72"/>
    </row>
    <row r="23" spans="1:9" ht="30" x14ac:dyDescent="0.25">
      <c r="A23" s="17" t="s">
        <v>288</v>
      </c>
      <c r="B23" s="83">
        <v>6</v>
      </c>
      <c r="C23" s="83">
        <v>84</v>
      </c>
      <c r="D23" s="83">
        <v>1700</v>
      </c>
      <c r="E23" s="83">
        <v>967</v>
      </c>
      <c r="F23" s="83">
        <v>1080</v>
      </c>
      <c r="G23" s="83">
        <v>850</v>
      </c>
      <c r="H23" s="64"/>
      <c r="I23" s="72"/>
    </row>
    <row r="24" spans="1:9" x14ac:dyDescent="0.25">
      <c r="A24" s="17" t="s">
        <v>256</v>
      </c>
      <c r="B24" s="2">
        <v>2</v>
      </c>
      <c r="C24" s="2">
        <v>54</v>
      </c>
      <c r="D24" s="2">
        <v>1700</v>
      </c>
      <c r="E24" s="2"/>
      <c r="F24" s="2">
        <v>1080</v>
      </c>
      <c r="G24" s="95"/>
      <c r="H24" s="70"/>
      <c r="I24" s="72"/>
    </row>
    <row r="25" spans="1:9" x14ac:dyDescent="0.25">
      <c r="A25" s="17" t="s">
        <v>243</v>
      </c>
      <c r="B25" s="2">
        <v>2</v>
      </c>
      <c r="C25" s="2">
        <v>12</v>
      </c>
      <c r="D25" s="2"/>
      <c r="E25" s="2">
        <v>400</v>
      </c>
      <c r="F25" s="2"/>
      <c r="G25" s="95">
        <v>400</v>
      </c>
      <c r="H25" s="70"/>
      <c r="I25" s="72"/>
    </row>
    <row r="26" spans="1:9" x14ac:dyDescent="0.25">
      <c r="A26" s="67" t="s">
        <v>244</v>
      </c>
      <c r="B26" s="2">
        <v>1</v>
      </c>
      <c r="C26" s="2">
        <v>8</v>
      </c>
      <c r="D26" s="2"/>
      <c r="E26" s="2">
        <v>250</v>
      </c>
      <c r="F26" s="2"/>
      <c r="G26" s="95">
        <v>250</v>
      </c>
      <c r="H26" s="70"/>
      <c r="I26" s="72"/>
    </row>
    <row r="27" spans="1:9" x14ac:dyDescent="0.25">
      <c r="A27" s="17" t="s">
        <v>225</v>
      </c>
      <c r="B27" s="95">
        <v>1</v>
      </c>
      <c r="C27" s="95">
        <v>10</v>
      </c>
      <c r="D27" s="95"/>
      <c r="E27" s="95">
        <v>167</v>
      </c>
      <c r="F27" s="95"/>
      <c r="G27" s="95">
        <v>100</v>
      </c>
      <c r="H27" s="70"/>
      <c r="I27" s="72"/>
    </row>
    <row r="28" spans="1:9" x14ac:dyDescent="0.25">
      <c r="A28" s="17" t="s">
        <v>285</v>
      </c>
      <c r="B28" s="2">
        <v>1</v>
      </c>
      <c r="C28" s="2">
        <v>10</v>
      </c>
      <c r="D28" s="2"/>
      <c r="E28" s="2">
        <v>150</v>
      </c>
      <c r="F28" s="2"/>
      <c r="G28" s="95">
        <v>100</v>
      </c>
      <c r="H28" s="70"/>
      <c r="I28" s="72"/>
    </row>
    <row r="29" spans="1:9" ht="30" x14ac:dyDescent="0.25">
      <c r="A29" s="17" t="s">
        <v>94</v>
      </c>
      <c r="B29" s="83">
        <v>2</v>
      </c>
      <c r="C29" s="83">
        <v>16</v>
      </c>
      <c r="D29" s="83"/>
      <c r="E29" s="83">
        <v>150</v>
      </c>
      <c r="F29" s="83"/>
      <c r="G29" s="83">
        <v>150</v>
      </c>
      <c r="H29" s="64"/>
      <c r="I29" s="72"/>
    </row>
    <row r="30" spans="1:9" x14ac:dyDescent="0.25">
      <c r="A30" s="70" t="s">
        <v>289</v>
      </c>
      <c r="B30" s="2">
        <v>1</v>
      </c>
      <c r="C30" s="85">
        <v>5</v>
      </c>
      <c r="D30" s="85"/>
      <c r="E30" s="85">
        <v>100</v>
      </c>
      <c r="F30" s="85"/>
      <c r="G30" s="85">
        <v>100</v>
      </c>
      <c r="H30" s="70"/>
    </row>
    <row r="31" spans="1:9" x14ac:dyDescent="0.25">
      <c r="A31" s="88" t="s">
        <v>286</v>
      </c>
      <c r="B31" s="64">
        <v>1</v>
      </c>
      <c r="C31" s="89">
        <v>5</v>
      </c>
      <c r="D31" s="70"/>
      <c r="E31" s="89">
        <v>50</v>
      </c>
      <c r="F31" s="70"/>
      <c r="G31" s="89">
        <v>50</v>
      </c>
      <c r="H31" s="70"/>
    </row>
    <row r="32" spans="1:9" x14ac:dyDescent="0.25">
      <c r="A32" s="70"/>
      <c r="B32" s="90"/>
      <c r="C32" s="90"/>
      <c r="D32" s="90"/>
      <c r="E32" s="90"/>
      <c r="F32" s="90"/>
      <c r="G32" s="95"/>
      <c r="H32" s="70"/>
    </row>
    <row r="33" spans="1:8" x14ac:dyDescent="0.25">
      <c r="A33" s="70"/>
      <c r="B33" s="90"/>
      <c r="C33" s="90"/>
      <c r="D33" s="90"/>
      <c r="E33" s="90"/>
      <c r="F33" s="90"/>
      <c r="G33" s="95"/>
      <c r="H33" s="70"/>
    </row>
    <row r="34" spans="1:8" x14ac:dyDescent="0.25">
      <c r="A34" s="70"/>
      <c r="B34" s="90"/>
      <c r="C34" s="90"/>
      <c r="D34" s="90"/>
      <c r="E34" s="90"/>
      <c r="F34" s="90"/>
      <c r="G34" s="95"/>
      <c r="H34" s="70"/>
    </row>
    <row r="35" spans="1:8" ht="18" customHeight="1" x14ac:dyDescent="0.25">
      <c r="A35" s="12" t="s">
        <v>24</v>
      </c>
      <c r="B35" s="83">
        <v>33</v>
      </c>
      <c r="C35" s="83">
        <v>472</v>
      </c>
      <c r="D35" s="83">
        <v>1700</v>
      </c>
      <c r="E35" s="83">
        <v>10197</v>
      </c>
      <c r="F35" s="83">
        <v>1080</v>
      </c>
      <c r="G35" s="83">
        <v>8528</v>
      </c>
      <c r="H35" s="70"/>
    </row>
    <row r="37" spans="1:8" x14ac:dyDescent="0.25">
      <c r="A37" s="26" t="s">
        <v>213</v>
      </c>
    </row>
    <row r="38" spans="1:8" x14ac:dyDescent="0.25">
      <c r="A38" s="26" t="s">
        <v>214</v>
      </c>
    </row>
    <row r="43" spans="1:8" x14ac:dyDescent="0.25">
      <c r="E43" s="91"/>
    </row>
  </sheetData>
  <mergeCells count="7">
    <mergeCell ref="A2:G2"/>
    <mergeCell ref="A7:A9"/>
    <mergeCell ref="B7:B9"/>
    <mergeCell ref="C7:C9"/>
    <mergeCell ref="D7:G7"/>
    <mergeCell ref="D8:E8"/>
    <mergeCell ref="F8:G8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3" sqref="A3:J3"/>
    </sheetView>
  </sheetViews>
  <sheetFormatPr defaultRowHeight="15" x14ac:dyDescent="0.2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 ht="15.75" x14ac:dyDescent="0.25">
      <c r="A1" s="134" t="s">
        <v>109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.75" x14ac:dyDescent="0.25">
      <c r="A2" s="135" t="s">
        <v>35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69" customHeight="1" x14ac:dyDescent="0.25">
      <c r="A3" s="136" t="s">
        <v>259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.5" customHeight="1" x14ac:dyDescent="0.25">
      <c r="A4" s="7"/>
    </row>
    <row r="5" spans="1:10" ht="36" customHeight="1" x14ac:dyDescent="0.25">
      <c r="A5" s="130" t="s">
        <v>95</v>
      </c>
      <c r="B5" s="133" t="s">
        <v>36</v>
      </c>
      <c r="C5" s="123" t="s">
        <v>96</v>
      </c>
      <c r="D5" s="130" t="s">
        <v>97</v>
      </c>
      <c r="E5" s="133" t="s">
        <v>98</v>
      </c>
      <c r="F5" s="133"/>
      <c r="G5" s="133"/>
      <c r="H5" s="133" t="s">
        <v>99</v>
      </c>
      <c r="I5" s="123" t="s">
        <v>100</v>
      </c>
      <c r="J5" s="133"/>
    </row>
    <row r="6" spans="1:10" ht="22.9" customHeight="1" x14ac:dyDescent="0.25">
      <c r="A6" s="130"/>
      <c r="B6" s="133"/>
      <c r="C6" s="123"/>
      <c r="D6" s="130"/>
      <c r="E6" s="133" t="s">
        <v>101</v>
      </c>
      <c r="F6" s="133"/>
      <c r="G6" s="133" t="s">
        <v>102</v>
      </c>
      <c r="H6" s="133"/>
      <c r="I6" s="133" t="s">
        <v>102</v>
      </c>
      <c r="J6" s="133" t="s">
        <v>103</v>
      </c>
    </row>
    <row r="7" spans="1:10" ht="72" customHeight="1" x14ac:dyDescent="0.25">
      <c r="A7" s="130"/>
      <c r="B7" s="133"/>
      <c r="C7" s="123"/>
      <c r="D7" s="130"/>
      <c r="E7" s="11" t="s">
        <v>41</v>
      </c>
      <c r="F7" s="11" t="s">
        <v>104</v>
      </c>
      <c r="G7" s="133"/>
      <c r="H7" s="133"/>
      <c r="I7" s="133"/>
      <c r="J7" s="133"/>
    </row>
    <row r="8" spans="1:10" ht="15.75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31.5" x14ac:dyDescent="0.25">
      <c r="A9" s="12" t="s">
        <v>105</v>
      </c>
      <c r="B9" s="13" t="s">
        <v>209</v>
      </c>
      <c r="C9" s="13"/>
      <c r="D9" s="13"/>
      <c r="E9" s="13"/>
      <c r="F9" s="13"/>
      <c r="G9" s="13"/>
      <c r="H9" s="13"/>
      <c r="I9" s="13"/>
      <c r="J9" s="13"/>
    </row>
    <row r="10" spans="1:10" ht="47.25" x14ac:dyDescent="0.25">
      <c r="A10" s="12" t="s">
        <v>106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47.25" x14ac:dyDescent="0.25">
      <c r="A11" s="12" t="s">
        <v>107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31.5" x14ac:dyDescent="0.25">
      <c r="A12" s="12" t="s">
        <v>108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x14ac:dyDescent="0.25">
      <c r="A13" s="14" t="s">
        <v>24</v>
      </c>
      <c r="B13" s="13" t="s">
        <v>209</v>
      </c>
      <c r="C13" s="13"/>
      <c r="D13" s="13"/>
      <c r="E13" s="13"/>
      <c r="F13" s="13"/>
      <c r="G13" s="13"/>
      <c r="H13" s="13"/>
      <c r="I13" s="13"/>
      <c r="J13" s="13"/>
    </row>
    <row r="15" spans="1:10" x14ac:dyDescent="0.25">
      <c r="A15" s="26" t="s">
        <v>27</v>
      </c>
      <c r="B15" t="s">
        <v>222</v>
      </c>
    </row>
    <row r="16" spans="1:10" x14ac:dyDescent="0.25">
      <c r="A16" s="131" t="s">
        <v>215</v>
      </c>
      <c r="B16" s="132"/>
    </row>
  </sheetData>
  <mergeCells count="15">
    <mergeCell ref="A1:J1"/>
    <mergeCell ref="A2:J2"/>
    <mergeCell ref="A3:J3"/>
    <mergeCell ref="A5:A7"/>
    <mergeCell ref="B5:B7"/>
    <mergeCell ref="J6:J7"/>
    <mergeCell ref="A16:B16"/>
    <mergeCell ref="E6:F6"/>
    <mergeCell ref="G6:G7"/>
    <mergeCell ref="I6:I7"/>
    <mergeCell ref="C5:C7"/>
    <mergeCell ref="D5:D7"/>
    <mergeCell ref="E5:G5"/>
    <mergeCell ref="H5:H7"/>
    <mergeCell ref="I5:J5"/>
  </mergeCells>
  <phoneticPr fontId="2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3" sqref="A3:L3"/>
    </sheetView>
  </sheetViews>
  <sheetFormatPr defaultRowHeight="15" x14ac:dyDescent="0.25"/>
  <cols>
    <col min="1" max="1" width="4.5703125" customWidth="1"/>
    <col min="2" max="2" width="16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2" max="12" width="14.7109375" customWidth="1"/>
  </cols>
  <sheetData>
    <row r="1" spans="1:12" ht="15.75" x14ac:dyDescent="0.25">
      <c r="A1" s="139" t="s">
        <v>117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.75" x14ac:dyDescent="0.25">
      <c r="A2" s="140" t="s">
        <v>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8.15" customHeight="1" x14ac:dyDescent="0.25">
      <c r="A3" s="133" t="s">
        <v>279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28.25" customHeight="1" x14ac:dyDescent="0.25">
      <c r="A4" s="115" t="s">
        <v>110</v>
      </c>
      <c r="B4" s="124" t="s">
        <v>111</v>
      </c>
      <c r="C4" s="115" t="s">
        <v>190</v>
      </c>
      <c r="D4" s="115"/>
      <c r="E4" s="115" t="s">
        <v>192</v>
      </c>
      <c r="F4" s="115"/>
      <c r="G4" s="115" t="s">
        <v>191</v>
      </c>
      <c r="H4" s="115" t="s">
        <v>113</v>
      </c>
      <c r="I4" s="115"/>
      <c r="J4" s="115"/>
      <c r="K4" s="115"/>
      <c r="L4" s="115" t="s">
        <v>116</v>
      </c>
    </row>
    <row r="5" spans="1:12" ht="63.75" x14ac:dyDescent="0.25">
      <c r="A5" s="115"/>
      <c r="B5" s="124"/>
      <c r="C5" s="2" t="s">
        <v>118</v>
      </c>
      <c r="D5" s="2" t="s">
        <v>112</v>
      </c>
      <c r="E5" s="2" t="s">
        <v>118</v>
      </c>
      <c r="F5" s="2" t="s">
        <v>112</v>
      </c>
      <c r="G5" s="115"/>
      <c r="H5" s="8" t="s">
        <v>119</v>
      </c>
      <c r="I5" s="8" t="s">
        <v>120</v>
      </c>
      <c r="J5" s="8" t="s">
        <v>114</v>
      </c>
      <c r="K5" s="8" t="s">
        <v>115</v>
      </c>
      <c r="L5" s="115"/>
    </row>
    <row r="6" spans="1:12" x14ac:dyDescent="0.25">
      <c r="A6" s="4"/>
      <c r="B6" s="4" t="s">
        <v>216</v>
      </c>
      <c r="C6" s="4"/>
      <c r="D6" s="4"/>
      <c r="E6" s="4"/>
      <c r="F6" s="4"/>
      <c r="G6" s="70"/>
      <c r="H6" s="4"/>
      <c r="I6" s="4"/>
      <c r="J6" s="4"/>
      <c r="K6" s="4"/>
      <c r="L6" s="70"/>
    </row>
    <row r="7" spans="1:12" ht="45" x14ac:dyDescent="0.25">
      <c r="A7" s="4"/>
      <c r="B7" s="70" t="s">
        <v>216</v>
      </c>
      <c r="C7" s="4">
        <v>500</v>
      </c>
      <c r="D7" s="4">
        <v>100</v>
      </c>
      <c r="E7" s="4"/>
      <c r="F7" s="4"/>
      <c r="G7" s="2" t="s">
        <v>245</v>
      </c>
      <c r="H7" s="4">
        <v>7</v>
      </c>
      <c r="I7" s="4">
        <v>0</v>
      </c>
      <c r="J7" s="4">
        <v>24</v>
      </c>
      <c r="K7" s="4">
        <v>9</v>
      </c>
      <c r="L7" s="101" t="s">
        <v>274</v>
      </c>
    </row>
    <row r="8" spans="1:12" ht="48" x14ac:dyDescent="0.25">
      <c r="A8" s="4"/>
      <c r="B8" s="70" t="s">
        <v>216</v>
      </c>
      <c r="C8" s="4"/>
      <c r="D8" s="4"/>
      <c r="E8" s="4">
        <v>7407.4</v>
      </c>
      <c r="F8" s="4">
        <v>100</v>
      </c>
      <c r="G8" s="2" t="s">
        <v>223</v>
      </c>
      <c r="H8" s="4"/>
      <c r="I8" s="4">
        <v>12</v>
      </c>
      <c r="J8" s="4">
        <v>110</v>
      </c>
      <c r="K8" s="4"/>
      <c r="L8" s="101" t="s">
        <v>275</v>
      </c>
    </row>
    <row r="9" spans="1:12" ht="63" customHeight="1" x14ac:dyDescent="0.25">
      <c r="A9" s="4"/>
      <c r="B9" s="70" t="s">
        <v>216</v>
      </c>
      <c r="C9" s="4">
        <v>150</v>
      </c>
      <c r="D9" s="4">
        <v>40</v>
      </c>
      <c r="E9" s="4"/>
      <c r="F9" s="4"/>
      <c r="G9" s="2" t="s">
        <v>277</v>
      </c>
      <c r="H9" s="4"/>
      <c r="I9" s="4">
        <v>18</v>
      </c>
      <c r="J9" s="4"/>
      <c r="K9" s="4"/>
      <c r="L9" s="101" t="s">
        <v>273</v>
      </c>
    </row>
    <row r="10" spans="1:12" ht="60" x14ac:dyDescent="0.25">
      <c r="A10" s="4"/>
      <c r="B10" s="70" t="s">
        <v>216</v>
      </c>
      <c r="C10" s="4">
        <v>300</v>
      </c>
      <c r="D10" s="4">
        <v>110</v>
      </c>
      <c r="E10" s="4"/>
      <c r="F10" s="4"/>
      <c r="G10" s="2" t="s">
        <v>278</v>
      </c>
      <c r="H10" s="4">
        <v>2</v>
      </c>
      <c r="I10" s="4"/>
      <c r="J10" s="4"/>
      <c r="K10" s="4"/>
      <c r="L10" s="101" t="s">
        <v>276</v>
      </c>
    </row>
    <row r="11" spans="1:12" x14ac:dyDescent="0.25">
      <c r="A11" s="4"/>
      <c r="B11" s="4"/>
      <c r="C11" s="4"/>
      <c r="D11" s="4"/>
      <c r="E11" s="4"/>
      <c r="F11" s="4"/>
      <c r="G11" s="2"/>
      <c r="H11" s="4"/>
      <c r="I11" s="4"/>
      <c r="J11" s="4"/>
      <c r="K11" s="4"/>
      <c r="L11" s="2"/>
    </row>
    <row r="12" spans="1:12" x14ac:dyDescent="0.25">
      <c r="A12" s="20" t="s">
        <v>121</v>
      </c>
      <c r="B12" s="4"/>
      <c r="C12" s="4">
        <v>950</v>
      </c>
      <c r="D12" s="4">
        <f>SUM(D7:D11)</f>
        <v>250</v>
      </c>
      <c r="E12" s="4">
        <v>7407.4</v>
      </c>
      <c r="F12" s="4">
        <v>100</v>
      </c>
      <c r="G12" s="2"/>
      <c r="H12" s="4">
        <v>9</v>
      </c>
      <c r="I12" s="4">
        <v>30</v>
      </c>
      <c r="J12" s="4">
        <v>134</v>
      </c>
      <c r="K12" s="4">
        <v>9</v>
      </c>
      <c r="L12" s="19" t="s">
        <v>122</v>
      </c>
    </row>
    <row r="13" spans="1:12" x14ac:dyDescent="0.25">
      <c r="A13" s="70"/>
      <c r="B13" s="70"/>
      <c r="C13" s="70"/>
      <c r="D13" s="70"/>
      <c r="E13" s="70"/>
      <c r="F13" s="70"/>
      <c r="G13" s="71"/>
      <c r="H13" s="70"/>
      <c r="I13" s="70"/>
      <c r="J13" s="70"/>
      <c r="K13" s="70"/>
      <c r="L13" s="70"/>
    </row>
    <row r="14" spans="1:12" x14ac:dyDescent="0.25">
      <c r="A14" s="137" t="s">
        <v>217</v>
      </c>
      <c r="B14" s="13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x14ac:dyDescent="0.25">
      <c r="A15" s="137" t="s">
        <v>210</v>
      </c>
      <c r="B15" s="138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</sheetData>
  <mergeCells count="12">
    <mergeCell ref="A14:B14"/>
    <mergeCell ref="A15:B15"/>
    <mergeCell ref="A1:L1"/>
    <mergeCell ref="A2:L2"/>
    <mergeCell ref="A3:L3"/>
    <mergeCell ref="H4:K4"/>
    <mergeCell ref="C4:D4"/>
    <mergeCell ref="A4:A5"/>
    <mergeCell ref="B4:B5"/>
    <mergeCell ref="L4:L5"/>
    <mergeCell ref="E4:F4"/>
    <mergeCell ref="G4:G5"/>
  </mergeCells>
  <phoneticPr fontId="28" type="noConversion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9" sqref="E9"/>
    </sheetView>
  </sheetViews>
  <sheetFormatPr defaultRowHeight="15" x14ac:dyDescent="0.25"/>
  <cols>
    <col min="2" max="2" width="17" customWidth="1"/>
    <col min="3" max="3" width="11.140625" customWidth="1"/>
    <col min="4" max="4" width="7.42578125" customWidth="1"/>
    <col min="5" max="5" width="10.28515625" customWidth="1"/>
    <col min="6" max="6" width="8" customWidth="1"/>
    <col min="7" max="7" width="9.7109375" customWidth="1"/>
    <col min="10" max="10" width="15.28515625" customWidth="1"/>
    <col min="11" max="11" width="20.28515625" customWidth="1"/>
  </cols>
  <sheetData>
    <row r="1" spans="1:11" ht="15.75" x14ac:dyDescent="0.25">
      <c r="A1" s="134" t="s">
        <v>123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 x14ac:dyDescent="0.25">
      <c r="A2" s="135" t="s">
        <v>35</v>
      </c>
      <c r="B2" s="135"/>
      <c r="C2" s="135"/>
      <c r="D2" s="135"/>
      <c r="E2" s="135"/>
      <c r="F2" s="135"/>
    </row>
    <row r="3" spans="1:11" ht="46.5" customHeight="1" x14ac:dyDescent="0.25">
      <c r="A3" s="157" t="s">
        <v>260</v>
      </c>
      <c r="B3" s="157"/>
      <c r="C3" s="157"/>
      <c r="D3" s="157"/>
      <c r="E3" s="157"/>
      <c r="F3" s="157"/>
    </row>
    <row r="5" spans="1:11" ht="60" customHeight="1" x14ac:dyDescent="0.25">
      <c r="A5" s="158" t="s">
        <v>193</v>
      </c>
      <c r="B5" s="161" t="s">
        <v>111</v>
      </c>
      <c r="C5" s="141" t="s">
        <v>194</v>
      </c>
      <c r="D5" s="144" t="s">
        <v>200</v>
      </c>
      <c r="E5" s="145"/>
      <c r="F5" s="150" t="s">
        <v>195</v>
      </c>
      <c r="G5" s="151"/>
      <c r="H5" s="150" t="s">
        <v>196</v>
      </c>
      <c r="I5" s="151"/>
      <c r="J5" s="156" t="s">
        <v>201</v>
      </c>
      <c r="K5" s="156" t="s">
        <v>202</v>
      </c>
    </row>
    <row r="6" spans="1:11" x14ac:dyDescent="0.25">
      <c r="A6" s="159"/>
      <c r="B6" s="162"/>
      <c r="C6" s="142"/>
      <c r="D6" s="146"/>
      <c r="E6" s="147"/>
      <c r="F6" s="152"/>
      <c r="G6" s="153"/>
      <c r="H6" s="152"/>
      <c r="I6" s="153"/>
      <c r="J6" s="156"/>
      <c r="K6" s="156"/>
    </row>
    <row r="7" spans="1:11" ht="26.25" customHeight="1" x14ac:dyDescent="0.25">
      <c r="A7" s="159"/>
      <c r="B7" s="162" t="s">
        <v>111</v>
      </c>
      <c r="C7" s="143"/>
      <c r="D7" s="148"/>
      <c r="E7" s="149"/>
      <c r="F7" s="154"/>
      <c r="G7" s="155"/>
      <c r="H7" s="154"/>
      <c r="I7" s="155"/>
      <c r="J7" s="156"/>
      <c r="K7" s="156"/>
    </row>
    <row r="8" spans="1:11" ht="38.25" x14ac:dyDescent="0.25">
      <c r="A8" s="160"/>
      <c r="B8" s="163"/>
      <c r="C8" s="41" t="s">
        <v>197</v>
      </c>
      <c r="D8" s="41" t="s">
        <v>198</v>
      </c>
      <c r="E8" s="41" t="s">
        <v>203</v>
      </c>
      <c r="F8" s="41" t="s">
        <v>198</v>
      </c>
      <c r="G8" s="41" t="s">
        <v>199</v>
      </c>
      <c r="H8" s="41" t="s">
        <v>198</v>
      </c>
      <c r="I8" s="41" t="s">
        <v>199</v>
      </c>
      <c r="J8" s="53" t="s">
        <v>197</v>
      </c>
      <c r="K8" s="156"/>
    </row>
    <row r="9" spans="1:11" x14ac:dyDescent="0.25">
      <c r="A9" s="42">
        <v>1</v>
      </c>
      <c r="B9" s="43" t="s">
        <v>216</v>
      </c>
      <c r="C9" s="44">
        <v>2</v>
      </c>
      <c r="D9" s="44">
        <v>2</v>
      </c>
      <c r="E9" s="44">
        <v>26387</v>
      </c>
      <c r="F9" s="45" t="s">
        <v>209</v>
      </c>
      <c r="G9" s="44"/>
      <c r="H9" s="44" t="s">
        <v>209</v>
      </c>
      <c r="I9" s="46" t="s">
        <v>209</v>
      </c>
      <c r="J9" s="47" t="s">
        <v>209</v>
      </c>
      <c r="K9" s="48" t="s">
        <v>209</v>
      </c>
    </row>
    <row r="10" spans="1:11" x14ac:dyDescent="0.25">
      <c r="A10" s="49">
        <v>2</v>
      </c>
      <c r="B10" s="50"/>
      <c r="C10" s="51"/>
      <c r="D10" s="51"/>
      <c r="E10" s="51"/>
      <c r="F10" s="52"/>
      <c r="G10" s="52"/>
      <c r="H10" s="52"/>
      <c r="I10" s="49"/>
      <c r="J10" s="53"/>
      <c r="K10" s="48"/>
    </row>
    <row r="11" spans="1:11" x14ac:dyDescent="0.25">
      <c r="A11" s="49">
        <v>3</v>
      </c>
      <c r="B11" s="50"/>
      <c r="C11" s="51"/>
      <c r="D11" s="51"/>
      <c r="E11" s="51"/>
      <c r="F11" s="52"/>
      <c r="G11" s="52"/>
      <c r="H11" s="52"/>
      <c r="I11" s="49"/>
      <c r="J11" s="53"/>
      <c r="K11" s="48"/>
    </row>
    <row r="12" spans="1:11" x14ac:dyDescent="0.25">
      <c r="A12" s="49">
        <v>4</v>
      </c>
      <c r="B12" s="50"/>
      <c r="C12" s="51"/>
      <c r="D12" s="51"/>
      <c r="E12" s="51"/>
      <c r="F12" s="52"/>
      <c r="G12" s="52"/>
      <c r="H12" s="52"/>
      <c r="I12" s="49"/>
      <c r="J12" s="47"/>
      <c r="K12" s="48"/>
    </row>
    <row r="13" spans="1:11" x14ac:dyDescent="0.25">
      <c r="A13" s="53">
        <v>5</v>
      </c>
      <c r="B13" s="50"/>
      <c r="C13" s="51"/>
      <c r="D13" s="51"/>
      <c r="E13" s="51"/>
      <c r="F13" s="52"/>
      <c r="G13" s="51"/>
      <c r="H13" s="51"/>
      <c r="I13" s="53"/>
      <c r="J13" s="47"/>
      <c r="K13" s="48"/>
    </row>
    <row r="14" spans="1:11" x14ac:dyDescent="0.25">
      <c r="A14" s="53">
        <v>6</v>
      </c>
      <c r="B14" s="50"/>
      <c r="C14" s="51"/>
      <c r="D14" s="51"/>
      <c r="E14" s="51"/>
      <c r="F14" s="52"/>
      <c r="G14" s="51"/>
      <c r="H14" s="51"/>
      <c r="I14" s="53"/>
      <c r="J14" s="54"/>
      <c r="K14" s="48"/>
    </row>
    <row r="16" spans="1:11" x14ac:dyDescent="0.25">
      <c r="A16" t="s">
        <v>218</v>
      </c>
    </row>
    <row r="17" spans="1:1" x14ac:dyDescent="0.25">
      <c r="A17">
        <v>28157</v>
      </c>
    </row>
  </sheetData>
  <mergeCells count="11">
    <mergeCell ref="C5:C7"/>
    <mergeCell ref="D5:E7"/>
    <mergeCell ref="F5:G7"/>
    <mergeCell ref="A1:K1"/>
    <mergeCell ref="H5:I7"/>
    <mergeCell ref="J5:J7"/>
    <mergeCell ref="K5:K8"/>
    <mergeCell ref="A2:F2"/>
    <mergeCell ref="A3:F3"/>
    <mergeCell ref="A5:A8"/>
    <mergeCell ref="B5:B8"/>
  </mergeCells>
  <phoneticPr fontId="28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G14" sqref="G14"/>
    </sheetView>
  </sheetViews>
  <sheetFormatPr defaultRowHeight="15" x14ac:dyDescent="0.25"/>
  <cols>
    <col min="1" max="1" width="6.4257812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4.28515625" customWidth="1"/>
  </cols>
  <sheetData>
    <row r="1" spans="1:11" ht="15.75" x14ac:dyDescent="0.25">
      <c r="A1" s="134" t="s">
        <v>128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5.75" x14ac:dyDescent="0.25">
      <c r="A2" s="135" t="s">
        <v>35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ht="34.9" customHeight="1" x14ac:dyDescent="0.25">
      <c r="A3" s="157" t="s">
        <v>261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1" ht="57.6" customHeight="1" x14ac:dyDescent="0.25">
      <c r="A4" s="166" t="s">
        <v>110</v>
      </c>
      <c r="B4" s="164" t="s">
        <v>111</v>
      </c>
      <c r="C4" s="164" t="s">
        <v>186</v>
      </c>
      <c r="D4" s="164" t="s">
        <v>125</v>
      </c>
      <c r="E4" s="57" t="s">
        <v>124</v>
      </c>
      <c r="F4" s="124" t="s">
        <v>126</v>
      </c>
      <c r="G4" s="124"/>
      <c r="H4" s="164" t="s">
        <v>187</v>
      </c>
      <c r="I4" s="164" t="s">
        <v>188</v>
      </c>
      <c r="J4" s="164" t="s">
        <v>127</v>
      </c>
    </row>
    <row r="5" spans="1:11" ht="26.25" thickBot="1" x14ac:dyDescent="0.3">
      <c r="A5" s="167"/>
      <c r="B5" s="165"/>
      <c r="C5" s="165"/>
      <c r="D5" s="165"/>
      <c r="E5" s="58"/>
      <c r="F5" s="40" t="s">
        <v>18</v>
      </c>
      <c r="G5" s="40" t="s">
        <v>189</v>
      </c>
      <c r="H5" s="165"/>
      <c r="I5" s="165"/>
      <c r="J5" s="165"/>
    </row>
    <row r="6" spans="1:11" x14ac:dyDescent="0.25">
      <c r="A6" s="39"/>
      <c r="B6" s="39" t="s">
        <v>216</v>
      </c>
      <c r="C6" s="39"/>
      <c r="D6" s="39"/>
      <c r="E6" s="39"/>
      <c r="F6" s="39"/>
      <c r="G6" s="39"/>
      <c r="H6" s="39"/>
      <c r="I6" s="39"/>
      <c r="J6" s="39"/>
    </row>
    <row r="7" spans="1:11" ht="96" x14ac:dyDescent="0.25">
      <c r="A7" s="4">
        <v>1</v>
      </c>
      <c r="B7" s="102" t="s">
        <v>216</v>
      </c>
      <c r="C7" s="4"/>
      <c r="D7" s="16" t="s">
        <v>226</v>
      </c>
      <c r="E7" s="95" t="s">
        <v>231</v>
      </c>
      <c r="F7" s="66">
        <v>1600</v>
      </c>
      <c r="G7" s="66">
        <v>1000</v>
      </c>
      <c r="H7" s="66">
        <v>11</v>
      </c>
      <c r="I7" s="66">
        <v>25</v>
      </c>
      <c r="J7" s="65" t="s">
        <v>281</v>
      </c>
    </row>
    <row r="8" spans="1:11" ht="103.5" customHeight="1" x14ac:dyDescent="0.25">
      <c r="A8" s="4">
        <v>2</v>
      </c>
      <c r="B8" s="97" t="s">
        <v>216</v>
      </c>
      <c r="C8" s="4"/>
      <c r="D8" s="16" t="s">
        <v>227</v>
      </c>
      <c r="E8" s="95" t="s">
        <v>228</v>
      </c>
      <c r="F8" s="66">
        <v>360</v>
      </c>
      <c r="G8" s="66">
        <v>300</v>
      </c>
      <c r="H8" s="66">
        <v>8</v>
      </c>
      <c r="I8" s="66">
        <v>37</v>
      </c>
      <c r="J8" s="65" t="s">
        <v>282</v>
      </c>
      <c r="K8" s="55"/>
    </row>
    <row r="9" spans="1:11" ht="86.25" customHeight="1" x14ac:dyDescent="0.25">
      <c r="A9" s="4">
        <v>3</v>
      </c>
      <c r="B9" s="97" t="s">
        <v>216</v>
      </c>
      <c r="C9" s="4"/>
      <c r="D9" s="16" t="s">
        <v>229</v>
      </c>
      <c r="E9" s="2" t="s">
        <v>230</v>
      </c>
      <c r="F9" s="2">
        <v>1609</v>
      </c>
      <c r="G9" s="2">
        <v>1000</v>
      </c>
      <c r="H9" s="2">
        <v>6</v>
      </c>
      <c r="I9" s="2">
        <v>36</v>
      </c>
      <c r="J9" s="93" t="s">
        <v>270</v>
      </c>
      <c r="K9" s="55"/>
    </row>
    <row r="10" spans="1:11" ht="63.75" customHeight="1" x14ac:dyDescent="0.25">
      <c r="A10" s="4">
        <v>4</v>
      </c>
      <c r="B10" s="97" t="s">
        <v>216</v>
      </c>
      <c r="C10" s="4"/>
      <c r="D10" s="16" t="s">
        <v>235</v>
      </c>
      <c r="E10" s="2" t="s">
        <v>236</v>
      </c>
      <c r="F10" s="64">
        <v>1600</v>
      </c>
      <c r="G10" s="64">
        <v>1000</v>
      </c>
      <c r="H10" s="64">
        <v>4</v>
      </c>
      <c r="I10" s="64">
        <v>35</v>
      </c>
      <c r="J10" s="99" t="s">
        <v>283</v>
      </c>
      <c r="K10" s="55"/>
    </row>
    <row r="11" spans="1:11" ht="150.75" customHeight="1" x14ac:dyDescent="0.25">
      <c r="A11" s="4">
        <v>5</v>
      </c>
      <c r="B11" s="97" t="s">
        <v>216</v>
      </c>
      <c r="C11" s="4"/>
      <c r="D11" s="16" t="s">
        <v>237</v>
      </c>
      <c r="E11" s="2" t="s">
        <v>238</v>
      </c>
      <c r="F11" s="2">
        <v>2428</v>
      </c>
      <c r="G11" s="2">
        <v>1570.3</v>
      </c>
      <c r="H11" s="2">
        <v>152</v>
      </c>
      <c r="I11" s="2">
        <v>274</v>
      </c>
      <c r="J11" s="16" t="s">
        <v>280</v>
      </c>
    </row>
    <row r="12" spans="1:11" ht="59.25" customHeight="1" x14ac:dyDescent="0.25">
      <c r="A12" s="70">
        <v>6</v>
      </c>
      <c r="B12" s="97" t="s">
        <v>216</v>
      </c>
      <c r="C12" s="70"/>
      <c r="D12" s="78" t="s">
        <v>246</v>
      </c>
      <c r="E12" s="77" t="s">
        <v>247</v>
      </c>
      <c r="F12" s="77">
        <v>250</v>
      </c>
      <c r="G12" s="77">
        <v>200</v>
      </c>
      <c r="H12" s="77">
        <v>12</v>
      </c>
      <c r="I12" s="77">
        <v>23</v>
      </c>
      <c r="J12" s="93" t="s">
        <v>272</v>
      </c>
    </row>
    <row r="13" spans="1:11" ht="114" customHeight="1" x14ac:dyDescent="0.25">
      <c r="A13" s="4">
        <v>7</v>
      </c>
      <c r="B13" s="95" t="s">
        <v>216</v>
      </c>
      <c r="C13" s="4"/>
      <c r="D13" s="95" t="s">
        <v>271</v>
      </c>
      <c r="E13" s="95" t="s">
        <v>249</v>
      </c>
      <c r="F13" s="87">
        <v>5000</v>
      </c>
      <c r="G13" s="87">
        <v>4700</v>
      </c>
      <c r="H13" s="87">
        <v>19</v>
      </c>
      <c r="I13" s="87">
        <v>85</v>
      </c>
      <c r="J13" s="100" t="s">
        <v>284</v>
      </c>
    </row>
    <row r="14" spans="1:11" ht="24" customHeight="1" x14ac:dyDescent="0.25">
      <c r="A14" s="70"/>
      <c r="B14" s="70" t="s">
        <v>121</v>
      </c>
      <c r="C14" s="70">
        <v>7</v>
      </c>
      <c r="D14" s="70"/>
      <c r="E14" s="70"/>
      <c r="F14" s="70">
        <f>SUM(F7:F13)</f>
        <v>12847</v>
      </c>
      <c r="G14" s="70">
        <f>SUM(G7:G13)</f>
        <v>9770.2999999999993</v>
      </c>
      <c r="H14" s="70">
        <f>SUM(H7:H13)</f>
        <v>212</v>
      </c>
      <c r="I14" s="70">
        <f>SUM(I7:I13)</f>
        <v>515</v>
      </c>
      <c r="J14" s="70"/>
    </row>
    <row r="15" spans="1:1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1" x14ac:dyDescent="0.25">
      <c r="B16" s="26" t="s">
        <v>27</v>
      </c>
      <c r="C16" s="38" t="s">
        <v>218</v>
      </c>
    </row>
    <row r="17" spans="2:5" x14ac:dyDescent="0.25">
      <c r="B17" s="26" t="s">
        <v>28</v>
      </c>
      <c r="C17">
        <v>28157</v>
      </c>
      <c r="E17" s="18"/>
    </row>
    <row r="28" spans="2:5" x14ac:dyDescent="0.25">
      <c r="D28" s="55"/>
    </row>
  </sheetData>
  <mergeCells count="11">
    <mergeCell ref="A1:J1"/>
    <mergeCell ref="A2:J2"/>
    <mergeCell ref="A3:J3"/>
    <mergeCell ref="F4:G4"/>
    <mergeCell ref="B4:B5"/>
    <mergeCell ref="A4:A5"/>
    <mergeCell ref="C4:C5"/>
    <mergeCell ref="D4:D5"/>
    <mergeCell ref="H4:H5"/>
    <mergeCell ref="I4:I5"/>
    <mergeCell ref="J4:J5"/>
  </mergeCells>
  <phoneticPr fontId="2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объекты РТ</vt:lpstr>
      <vt:lpstr>субъекты РТ</vt:lpstr>
      <vt:lpstr>виды торг объектов</vt:lpstr>
      <vt:lpstr>торговые марки</vt:lpstr>
      <vt:lpstr>Лист3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User</cp:lastModifiedBy>
  <cp:lastPrinted>2019-01-18T11:46:01Z</cp:lastPrinted>
  <dcterms:created xsi:type="dcterms:W3CDTF">2014-01-09T11:23:39Z</dcterms:created>
  <dcterms:modified xsi:type="dcterms:W3CDTF">2019-01-18T12:04:39Z</dcterms:modified>
</cp:coreProperties>
</file>